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tables/table2.xml" ContentType="application/vnd.openxmlformats-officedocument.spreadsheetml.table+xml"/>
  <Override PartName="/xl/slicers/slicer2.xml" ContentType="application/vnd.ms-excel.slicer+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ouynet\Downloads\"/>
    </mc:Choice>
  </mc:AlternateContent>
  <bookViews>
    <workbookView xWindow="0" yWindow="0" windowWidth="23040" windowHeight="9192" activeTab="1"/>
  </bookViews>
  <sheets>
    <sheet name="Tumeurs solides Occitanie" sheetId="4" r:id="rId1"/>
    <sheet name="Plateformes" sheetId="5" r:id="rId2"/>
    <sheet name="Tum solides hors Occitanie" sheetId="6" r:id="rId3"/>
  </sheets>
  <definedNames>
    <definedName name="Compétences_en_biologie_moléculaire">#REF!</definedName>
    <definedName name="Segment_Pathologie1">#N/A</definedName>
    <definedName name="Segment_Pathologies11">#N/A</definedName>
    <definedName name="Segment_Plateformes">#N/A</definedName>
    <definedName name="Segment_Ville">#N/A</definedName>
    <definedName name="_xlnm.Print_Area" localSheetId="0">Ressources[#All]</definedName>
  </definedNames>
  <calcPr calcId="162913"/>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4"/>
        <x14:slicerCache r:id="rId5"/>
        <x14:slicerCache r:id="rId6"/>
        <x14:slicerCache r:id="rId7"/>
      </x15:slicerCaches>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5" i="6" l="1"/>
  <c r="F35" i="6"/>
  <c r="G33" i="6"/>
  <c r="F33" i="6"/>
  <c r="G32" i="6"/>
  <c r="G34" i="6" s="1"/>
  <c r="F32" i="6"/>
  <c r="F34" i="6" s="1"/>
  <c r="F36" i="6" l="1"/>
  <c r="G36" i="6"/>
</calcChain>
</file>

<file path=xl/comments1.xml><?xml version="1.0" encoding="utf-8"?>
<comments xmlns="http://schemas.openxmlformats.org/spreadsheetml/2006/main">
  <authors>
    <author>Gordien Karine</author>
  </authors>
  <commentList>
    <comment ref="I17" authorId="0" shapeId="0">
      <text>
        <r>
          <rPr>
            <b/>
            <sz val="8"/>
            <color indexed="81"/>
            <rFont val="Tahoma"/>
            <family val="2"/>
          </rPr>
          <t>Délai de rendu des résultats (à partir de l'arrivée du prélèvement sur la plateforme)</t>
        </r>
        <r>
          <rPr>
            <sz val="9"/>
            <color indexed="81"/>
            <rFont val="Tahoma"/>
            <family val="2"/>
          </rPr>
          <t xml:space="preserve">
</t>
        </r>
      </text>
    </comment>
    <comment ref="J17" authorId="0" shapeId="0">
      <text>
        <r>
          <rPr>
            <b/>
            <sz val="8"/>
            <color indexed="81"/>
            <rFont val="Tahoma"/>
            <family val="2"/>
          </rPr>
          <t>Codifications selon la nomenclature et la liste des actes RIHN et liste complémentaire (https://solidarites-sante.gouv.fr/systeme-de-sante-et-medico-social/recherche-et-innovation/rihn)</t>
        </r>
      </text>
    </comment>
    <comment ref="J101" authorId="0" shapeId="0">
      <text>
        <r>
          <rPr>
            <sz val="9"/>
            <color indexed="81"/>
            <rFont val="Tahoma"/>
            <family val="2"/>
          </rPr>
          <t xml:space="preserve">Forfait séquençage à haut débit NGS &lt;20kb </t>
        </r>
      </text>
    </comment>
    <comment ref="J220" authorId="0" shapeId="0">
      <text>
        <r>
          <rPr>
            <sz val="9"/>
            <color indexed="81"/>
            <rFont val="Tahoma"/>
            <family val="2"/>
          </rPr>
          <t xml:space="preserve">Forfait séquençage à haut débit NGS &lt;20kb </t>
        </r>
      </text>
    </comment>
    <comment ref="J226" authorId="0" shapeId="0">
      <text>
        <r>
          <rPr>
            <sz val="9"/>
            <color indexed="81"/>
            <rFont val="Tahoma"/>
            <family val="2"/>
          </rPr>
          <t xml:space="preserve">Forfait séquençage à haut débit NGS &lt;20kb </t>
        </r>
      </text>
    </comment>
    <comment ref="J227" authorId="0" shapeId="0">
      <text>
        <r>
          <rPr>
            <sz val="9"/>
            <color indexed="81"/>
            <rFont val="Tahoma"/>
            <family val="2"/>
          </rPr>
          <t xml:space="preserve">Forfait séquençage à haut débit NGS &lt;20kb </t>
        </r>
      </text>
    </comment>
    <comment ref="J230" authorId="0" shapeId="0">
      <text>
        <r>
          <rPr>
            <sz val="9"/>
            <color indexed="81"/>
            <rFont val="Tahoma"/>
            <family val="2"/>
          </rPr>
          <t xml:space="preserve">Forfait séquençage à haut débit NGS &lt;20kb </t>
        </r>
      </text>
    </comment>
    <comment ref="J231" authorId="0" shapeId="0">
      <text>
        <r>
          <rPr>
            <sz val="9"/>
            <color indexed="81"/>
            <rFont val="Tahoma"/>
            <family val="2"/>
          </rPr>
          <t xml:space="preserve">Forfait séquençage à haut débit NGS &lt;20kb </t>
        </r>
      </text>
    </comment>
    <comment ref="J234" authorId="0" shapeId="0">
      <text>
        <r>
          <rPr>
            <sz val="9"/>
            <color indexed="81"/>
            <rFont val="Tahoma"/>
            <family val="2"/>
          </rPr>
          <t xml:space="preserve">Forfait séquençage à haut débit NGS &lt;20kb </t>
        </r>
      </text>
    </comment>
    <comment ref="J302" authorId="0" shapeId="0">
      <text>
        <r>
          <rPr>
            <sz val="9"/>
            <color indexed="81"/>
            <rFont val="Tahoma"/>
            <family val="2"/>
          </rPr>
          <t xml:space="preserve">Forfait séquençage à haut débit NGS &lt;20kb </t>
        </r>
      </text>
    </comment>
  </commentList>
</comments>
</file>

<file path=xl/comments2.xml><?xml version="1.0" encoding="utf-8"?>
<comments xmlns="http://schemas.openxmlformats.org/spreadsheetml/2006/main">
  <authors>
    <author>Gordien Karine</author>
  </authors>
  <commentList>
    <comment ref="I15" authorId="0" shapeId="0">
      <text>
        <r>
          <rPr>
            <b/>
            <sz val="8"/>
            <color indexed="81"/>
            <rFont val="Tahoma"/>
            <family val="2"/>
          </rPr>
          <t>Délai de rendu des résultats en jours ouvrés (à partir de l'arrivée du prélèvement sur la plateforme)</t>
        </r>
        <r>
          <rPr>
            <sz val="9"/>
            <color indexed="81"/>
            <rFont val="Tahoma"/>
            <family val="2"/>
          </rPr>
          <t xml:space="preserve">
</t>
        </r>
      </text>
    </comment>
    <comment ref="J15" authorId="0" shapeId="0">
      <text>
        <r>
          <rPr>
            <b/>
            <sz val="8"/>
            <color indexed="81"/>
            <rFont val="Tahoma"/>
            <family val="2"/>
          </rPr>
          <t>Codifications selon la nomenclature et la liste des actes RIHN et liste complémentaire (https://solidarites-sante.gouv.fr/systeme-de-sante-et-medico-social/recherche-et-innovation/rihn)</t>
        </r>
      </text>
    </comment>
  </commentList>
</comments>
</file>

<file path=xl/sharedStrings.xml><?xml version="1.0" encoding="utf-8"?>
<sst xmlns="http://schemas.openxmlformats.org/spreadsheetml/2006/main" count="3957" uniqueCount="1044">
  <si>
    <t>Anomalies recherchées</t>
  </si>
  <si>
    <t>Indications</t>
  </si>
  <si>
    <t>Marqueur diagnostique</t>
  </si>
  <si>
    <t>Marqueur thérapeutique</t>
  </si>
  <si>
    <t>Marqueur pronostique</t>
  </si>
  <si>
    <t>Essai clinique</t>
  </si>
  <si>
    <t>Pré-analytique</t>
  </si>
  <si>
    <t>Immunohistochimie</t>
  </si>
  <si>
    <t>Instabilité microsatellitaire (MSI)</t>
  </si>
  <si>
    <t>Profil moléculaire cancer du sein</t>
  </si>
  <si>
    <t>Modalités pratiques</t>
  </si>
  <si>
    <t>Poumon</t>
  </si>
  <si>
    <t>Thyroïde</t>
  </si>
  <si>
    <t>Prostate</t>
  </si>
  <si>
    <t>Colon-Rectum</t>
  </si>
  <si>
    <t>Estomac</t>
  </si>
  <si>
    <t>GIST</t>
  </si>
  <si>
    <t>Panel Poumon circulant - 5 genes (EGFR, KRAS, BRAF, HER2, PIK3CA)</t>
  </si>
  <si>
    <t>Panel Colon circulant - 5 genes (EGFR-ECD, KRAS, NRAS, BRAF,PIK3CA)</t>
  </si>
  <si>
    <t>Mélanome cutané</t>
  </si>
  <si>
    <t>Tous cancers</t>
  </si>
  <si>
    <t>Cancer colorectal au stade métastatique</t>
  </si>
  <si>
    <t>Cancer colorectal avec instabilité microsatellitaire et perte d'expression de MLH1/PMS2.
Cancer colorectal au stade métastatique</t>
  </si>
  <si>
    <t>Adénocarcinome et carcinome du poumon non à petites cellules de stade pTNM IIIB ou IV et tous les stades pour les patients non opérables.</t>
  </si>
  <si>
    <t>Marqueur thérapeutique / pronostique</t>
  </si>
  <si>
    <t>Mélanome au stade métastatique.</t>
  </si>
  <si>
    <t>Patiente ménopausées présentant un cancer du sein de stade précose éligible à un traitement adjuvant. Tumeur avec récepteurs hormanaux positifs avec ou sans envahissement ganglionnaire.</t>
  </si>
  <si>
    <t>Marqueur thérapeutique / Pronostique</t>
  </si>
  <si>
    <t>Marqueur diagnostique / Thérapeutique</t>
  </si>
  <si>
    <t>But de la recherche</t>
  </si>
  <si>
    <t>Sélection et préparation d'un échantillon tissulaire fixé et inclus en paraffine pour analyse de génétique somatique des cancers</t>
  </si>
  <si>
    <t>Sélection et préparation d'un échantillon tissulaire congelé pour analyse de génétique somatique des cancers</t>
  </si>
  <si>
    <t>8 à 10 jours</t>
  </si>
  <si>
    <t>Marqueur des cancers sporadiques, élimine un syndrome de LYNCH.</t>
  </si>
  <si>
    <t>Identification des patients porteurs d'un syndrome de LYNCH.</t>
  </si>
  <si>
    <t>Marqueur diagnostique: age au diagnostic &lt; 50 ans ou antécédent personnel de CCR ou de l'endometre ou antécédent familial au 1er degré de CCR ou de l'endometre.
Marqueur thérapeutique: cancers colorectaux de stade II.</t>
  </si>
  <si>
    <t>Envoi bloc d'une tumeur primitive colorectale ou métastase riche en cellules tumorales (&gt;20%). Fixation formol recommandée.</t>
  </si>
  <si>
    <t>Envoi bloc d'une tumeur primitive ou métastase riche en cellules tumorales. Fixation formol.</t>
  </si>
  <si>
    <t>Adénocarcinome broncho-pulmonaire (ou de CBPNC non épidermoïde) à un stade localement avancé ou métastatique.</t>
  </si>
  <si>
    <t>Réarrangements ROS1</t>
  </si>
  <si>
    <t>Mutations EGFR circulant - 4 Exons (18,19,20,21)</t>
  </si>
  <si>
    <t>Expression protéine VE1</t>
  </si>
  <si>
    <t>Mutations BRAF V600</t>
  </si>
  <si>
    <t>Réarrangements RET</t>
  </si>
  <si>
    <t>Mutation BRCA1/2 somatique</t>
  </si>
  <si>
    <t>Méthylation du gène MGMT</t>
  </si>
  <si>
    <t>Méthylation promoteur du gène MLH1</t>
  </si>
  <si>
    <t>Panel NGS Tumeurs solides 22 gènes</t>
  </si>
  <si>
    <t>Panel NGS Tumeurs solides 324 gènes - Charge mutationnelle</t>
  </si>
  <si>
    <t>Forfait mutationnel Poumon (EGFR/KRAS)</t>
  </si>
  <si>
    <t>Forfait mutationnel Mélanome (BRAF/NRAS)</t>
  </si>
  <si>
    <t>Forfait mutationnel colorectal métastatique (KRAF/NRAS: 6 exons)</t>
  </si>
  <si>
    <t>Mutation BRAF - Exon 15</t>
  </si>
  <si>
    <t>Mutation BRAF - 2 Exons (11, 15)</t>
  </si>
  <si>
    <t>Mutation BRAF V600 et hors V600 (exons 11 et 15)</t>
  </si>
  <si>
    <t>Mutations EGFR - 4 Exons (18, 19, 20, 21)</t>
  </si>
  <si>
    <t>Mutations HER2 - Exon 20</t>
  </si>
  <si>
    <t>Mutations CTNNB1</t>
  </si>
  <si>
    <t>Mutation FOXL2</t>
  </si>
  <si>
    <t>Amplification du gène HER2</t>
  </si>
  <si>
    <t>Amplification du gène MET</t>
  </si>
  <si>
    <t>Amplification MDM2 / CDK4</t>
  </si>
  <si>
    <t>Amplification C-MYC</t>
  </si>
  <si>
    <t>Translocation JAZF1</t>
  </si>
  <si>
    <t>Translocation ALK</t>
  </si>
  <si>
    <t>Panel NGS transcrits 4 gènes (ALK, ROS1, RET, NTRK1)</t>
  </si>
  <si>
    <t>Réarrangements ETV6</t>
  </si>
  <si>
    <t>Expression protéine PDL1</t>
  </si>
  <si>
    <t>Sarcome d’Ewing  / PNET t(11;22)</t>
  </si>
  <si>
    <t>Sarcome d’Ewing  / PNET t(21;22)</t>
  </si>
  <si>
    <t>Sarcome  / Fibromyxoïde de bas grade t(7;16)</t>
  </si>
  <si>
    <t>Fibrosarcome infantile t(12;15)</t>
  </si>
  <si>
    <t>Synovialosarcome t(X ;18)</t>
  </si>
  <si>
    <t xml:space="preserve">Rhabdomyosarcome alvéolaire t(2 ;13)
</t>
  </si>
  <si>
    <t>Rhabdomyosarcome alvéolaire t(1 ;13)</t>
  </si>
  <si>
    <t>Sarcome à cellules claires t(12 ;22)</t>
  </si>
  <si>
    <t>Tumeur desmoplastique à cellules rondes t(11 ;22)</t>
  </si>
  <si>
    <t>Liposarcome myxoïde / à cellules rondes t(12 ;16)</t>
  </si>
  <si>
    <t>Chondrosarcome myxoïde extra squelettique t(9 ;22)</t>
  </si>
  <si>
    <t>Histiocytofibrome angiomatoide t(2 ;22)</t>
  </si>
  <si>
    <t>Dermatofibrosarcome de Darier-Ferrand t(17 ;22)</t>
  </si>
  <si>
    <t>Tumeur myofibroblastique inflammatoire t(2 :19)</t>
  </si>
  <si>
    <t>Détection des mutations de résistance à la rechute pour envisager un traitement par TKI EGFR 3 ième génération.</t>
  </si>
  <si>
    <t>Analyse réalisable à partir d'un prélèvement sanguin ou LCR. Pour le LCR, effectuer le prélèvement sur tube sec et l'envoyer le plus rapidement possible à température ambiante sur la plateforme de Toulouse / Département d'anapath. Pour le prélèvement sanguin: effectuer le prélèvement sur tube streck, mélanger immédiatement par retournement et l'envoyer dans les 24 à 48h à température ambiante au LBMO.</t>
  </si>
  <si>
    <t>Envoi bloc d'une tumeur primitive riche en cellules tumorales. Fixation formol.</t>
  </si>
  <si>
    <t>Criblage par immunohistochimie puis contrôle par FISH</t>
  </si>
  <si>
    <t>Cancer de la thyroïde métastatique</t>
  </si>
  <si>
    <t xml:space="preserve">Patientes présentant un carcinome de l’ovaire, de la trompe ou du péritoine, de haut grade en rechute chimio-sensible (&gt; 6 mois), sensible à une nouvelle ligne de traitement avec platine dont le statut constitutionnel BRCA est négatif ou inconnu.
</t>
  </si>
  <si>
    <t>Marqueur diagnostic: GIST KIT/DOG1-négatives en immunohistochimie (toute tumeur conjonctive susceptibles d’être une GIST mais n’exprimant pas KIT ni DOG1)
Marqueur thérapeutique: Toute GIST localement avancée (traitement néo-adjuvant) o métastatique
• Toute GIST avec un risque significatif de rechute selon la classification de Miettinen (AFIP)</t>
  </si>
  <si>
    <t>Glioblastomes</t>
  </si>
  <si>
    <t>Sarcome</t>
  </si>
  <si>
    <t>Marqueur diagnostique/ pronostique/ thérapeutique</t>
  </si>
  <si>
    <t>Liposarcome bien différencié/dédifférencié</t>
  </si>
  <si>
    <t>Sarcomes à cellules fusiformes monomorphes et/ou biphasiques</t>
  </si>
  <si>
    <t>Sarcomes à cellules monomorphes.</t>
  </si>
  <si>
    <t>Envoi bloc d'une tumeur primitive, récidive ou métastase riche en cellules tumorales. Fixation formol.</t>
  </si>
  <si>
    <t>Marqueur diagnostique de nombreux sarcomes: 
Tumeur de la famille Ewing, Sarcome à cellules claires, Tumeur desmoplastique à petites cellules rondes, Chondrosarcome myxoïde extra-squelettique, Fibrosarcome épithéliode sclérosant, Sarcome myxoide pulmonaire primitif, Histiocytome fibreux angiomatoide, Myoépithéliome des tissus mous.</t>
  </si>
  <si>
    <t>Réarrangements DDIT3</t>
  </si>
  <si>
    <t>Sarcomes à cellules ovoïdes monomorphes</t>
  </si>
  <si>
    <t>Réarrangements SYT</t>
  </si>
  <si>
    <t>Réarrangements EWSR1</t>
  </si>
  <si>
    <t>MARQUEUR DIAGNOSTIQUE de la tumeur myofibroblastique inflammatoire
MARQUEUR THÉRAPEUTIQUE : la prescription d’une thérapie ciblée de type inhibiteur tyrosine kinase (Crizotinib/Xalkori®) est conditionnée par la présence de cette anomalie moléculaire.</t>
  </si>
  <si>
    <t>Réarrangements ALK</t>
  </si>
  <si>
    <t>Réarrangements TFE3</t>
  </si>
  <si>
    <t>MARQUEUR DIAGNOSTIQUE du sarcome alvéolaire des parties molles</t>
  </si>
  <si>
    <t>Sarcomes à cellules fusiformes monomorphes de l’enfant</t>
  </si>
  <si>
    <t>Réarrangements FUS</t>
  </si>
  <si>
    <t>Sarcomes à cellules monomorphes</t>
  </si>
  <si>
    <t>Réarrangements FOXO1A</t>
  </si>
  <si>
    <t>MARQUEUR DIAGNOSTIQUE du liposarcome bien différencié et dédifférencié l’ostéosarcome de bas grade et dédifférencié</t>
  </si>
  <si>
    <t>Réarrangements MDM2</t>
  </si>
  <si>
    <t>Tous les sarcomes du rétro-péritoine (quel que soit l’expression de MDM2 en immunohistochimie)
• Tous les sarcomes présentant une surexpression de MDM2 en immunohistochimie (quel que soit leur localisation)</t>
  </si>
  <si>
    <t>Tumeur à cellules fusiformes monomorphes dermique.
• Fibrosarcome possiblement développé sur un dermatofibrosarcome de Darier-Ferrand préexistant</t>
  </si>
  <si>
    <t>MARQUEUR DE MALIGNITÉ : Diagnostic différentiel entre « angiosarcome » et « lésion vasculaire atypique » sur tissus irradiés</t>
  </si>
  <si>
    <t>Diagnostic différentiel entre « angiosarcome » et « lésion vasculaire atypique » sur tissus irradiés
Angiosarcome en tissus irradiés</t>
  </si>
  <si>
    <t>MARQUEUR DIAGNOSTIQUE du sarcome du stroma endométrial de bas grade de l’utérus</t>
  </si>
  <si>
    <t>Mutation de l’exon 3 du gène CTNNB1. 
MARQUEUR DIAGNOSTIQUE : de la tumeur desmoide (fibromatose profonde)
(présent dans 85/90% des fibromatoses profondes)</t>
  </si>
  <si>
    <t>Tumeur fibroblastique à cellules fusiformes</t>
  </si>
  <si>
    <t>MARQUEUR DIAGNOSTIQUE du liposarcome bien différencié et dédifférencié</t>
  </si>
  <si>
    <t>Gynecologie</t>
  </si>
  <si>
    <t>Tumeur de la granulosa adulte : diagnostic positif ou différentiel avec les tumeurs ovariennes « sex cord like » ou à cellules fusiformes</t>
  </si>
  <si>
    <t>Senologie</t>
  </si>
  <si>
    <t>Evaluer le niveau d’amplification du gène HER2 au niveau des cellules carcinomateuses infiltrantes sur coupe histologique.
MARQUEUR THÉRAPEUTIQUE : facteur de prédiction à la réponse aux anti-HER2
MARQUEUR PRONOSTIQUE : surexpression / amplification de HER2 corrélée à un mauvais pronostic</t>
  </si>
  <si>
    <t>Tumeurs mammaires infiltrantes
• En recours à l’immunohistochimie de première intention (cf. arbre décisionnel) pour les scores 2+, en cas d’IHC ininterprétable ou litigieuse, en cas de marquage 3+ hétérogène et dans le cadre de test d’Assurance Qualité (calibration technique IHC)</t>
  </si>
  <si>
    <t>8 jours</t>
  </si>
  <si>
    <t>Recherche de réarrangement d’ETV6 au niveau du sous-type de carcinome du sein de type sécrétoire sur coupe histologique</t>
  </si>
  <si>
    <t>Carcinome infiltrant mammaire de type sécrétoire</t>
  </si>
  <si>
    <t>7 à 10 jours</t>
  </si>
  <si>
    <t>Endometre</t>
  </si>
  <si>
    <t>Marqueur diagnostique: age au diagnostic &lt; 50 ans et/ou antécédent personnel de CCR ou de cancer de l'endomètre et / ou antécédent familial au 1er degré de CCR ou de cancer de l'endomètre.
Marqueur thérapeutique: cancer colorectal de stade II.</t>
  </si>
  <si>
    <t xml:space="preserve">Marqueur diagnostique: age au diagnostic &lt; 50 ans et/ou antécédent personnel de CCR ou de cancer de l'endomètre et / ou antécédent familial au 1er degré de CCR ou de cancer de l'endomètre.
</t>
  </si>
  <si>
    <t>Carcinome bronchique non à petite cellule localement avancé ou métastatique</t>
  </si>
  <si>
    <t>Mélanome au stade métastatique</t>
  </si>
  <si>
    <t>Tumeur mammaire infiltrante</t>
  </si>
  <si>
    <t>Dermatofibrosarcome de Darier-Ferrand</t>
  </si>
  <si>
    <t>Sarcomes à cellules fusiformes monomorphes de l'enfant</t>
  </si>
  <si>
    <t>Sarcome endométrial de bas grade de l'utérus: diagnostic positif ou différentiel avec les autres sarcomes utérins</t>
  </si>
  <si>
    <t>Tumeur à cellules fusiformes monomorphes dermiques</t>
  </si>
  <si>
    <t>Liposarcome myxoïde / à cellules rondes</t>
  </si>
  <si>
    <t>Fibrosarcome infantile</t>
  </si>
  <si>
    <t>Marqueur diagnostique de nombreux sarcomes: tumeur de la famille Ewing, sarcome à cellules claires, tumeur desmoplastique à petites cellules rondes, chondrosarcome myxoïde extra-squeletique, fibrosarcome épithéliode sclérosant, sarcome myxoïde pulmonaire primitif, histiocytome fibreux angiomatoide, myoépithéliome des tissus mous.</t>
  </si>
  <si>
    <t>Rhabdomosarcome alvéolaire</t>
  </si>
  <si>
    <t>Sarcome fibromyxoide de bas grad, de quelques cas de liposarcomes myxoïdes et de quelques cas d'hisiocytome fibreux angiomatoide.</t>
  </si>
  <si>
    <t>Sarcome du stroma endometrial de bas grade de l'uterus</t>
  </si>
  <si>
    <t>Diagnostic du dermatofibrosarcome de Darier-Ferrand</t>
  </si>
  <si>
    <t>Diagnostic du sarcome alvéolaire des parties molles</t>
  </si>
  <si>
    <t>Diagnostic du liposarcome différencié / dédifférencié
Diagnostic de l'ostéosarcome de bas grade et dédifférencié</t>
  </si>
  <si>
    <t>Marqueur de malignité: diagnostic différentiel entre angiosarcome et lésion vasculaire atypique sur tissus irradiés.</t>
  </si>
  <si>
    <t>Réarrangements JAZF1</t>
  </si>
  <si>
    <t>Réarrangements NTRK3</t>
  </si>
  <si>
    <t>Réarrangements PAX3</t>
  </si>
  <si>
    <t>Réarrangements PDGFB</t>
  </si>
  <si>
    <t>Réarrangements PLAG1</t>
  </si>
  <si>
    <t>Réarrangements USP6</t>
  </si>
  <si>
    <t>Réarrangements YWHAE</t>
  </si>
  <si>
    <t>Amplification MYC</t>
  </si>
  <si>
    <t>Diagnostic du synovialosarcome: réarrangement SS18</t>
  </si>
  <si>
    <t>Diagnostic de dermatobibrosarcome de Darier-Ferrand : Fusion COLA1-PDGFB</t>
  </si>
  <si>
    <t>Fusion COLA1-PDGFB (Sarcome)</t>
  </si>
  <si>
    <t>Fusion HEY1-NCOA2 (Sarcome)</t>
  </si>
  <si>
    <t>Examen anatomopathologique par hybridation in situ.</t>
  </si>
  <si>
    <t>Senologie &amp; Gynecologie</t>
  </si>
  <si>
    <t>Selon les recommandations de bonne pratique - détection de HER 2 neu dans le cancer du sein, en deuxième intention après examen immunohistochimique si celui-ci a un score de 2 +</t>
  </si>
  <si>
    <t xml:space="preserve">Prescription des anti EGFR conditionnée par l'absence de mutation des gènes RAS dans la tumeur (KRAS et NRAS).
</t>
  </si>
  <si>
    <t>15 jours</t>
  </si>
  <si>
    <t>5 jours</t>
  </si>
  <si>
    <t>Marqueur spécifique des tumeurs papillaires de la thyroïde. Recherche mutations BRAF, KRAS et NRAS est utile pour traitement par thérapie ciblée pour la maladie métastatique.</t>
  </si>
  <si>
    <t>Marqueur spécifique des tumeurs papillaires de la thyroïde. Recherche mutations BRAF V600 est utile pour traitement par thérapie ciblée pour la maladie métastatique.</t>
  </si>
  <si>
    <t>10 à 12 jours</t>
  </si>
  <si>
    <t>Analyse moléculaire de l'ADN tumoral</t>
  </si>
  <si>
    <t>Analyse moléculaire de l'ADN tumoral circulant</t>
  </si>
  <si>
    <t>Forfait mutationnel Mélanome (BRAF - Exon 15 /NRAS - 3 exons 2,3,4)</t>
  </si>
  <si>
    <t>Forfait mutationnel Mélanome acral - Lentigineux (BRAF - 2 exons 11, 15 /NRAS - 3 exons 2,3,4 / KIT - 5 exons 8,9,11,13 et 17 / PIK3CA - 2 exons 9, 20)</t>
  </si>
  <si>
    <t>Tumeurs cérébrales</t>
  </si>
  <si>
    <t>Mutations IDH1 / IDH2</t>
  </si>
  <si>
    <t>Marqueur diagnostique / Pronostique</t>
  </si>
  <si>
    <t>2 jours</t>
  </si>
  <si>
    <t>IMAGENOME- Guide de préparation des échantillons en vue de test de biologie
moléculaire des tumeurs - [S56]</t>
  </si>
  <si>
    <t>Gliomes</t>
  </si>
  <si>
    <t>Cancer de la vessie métastatique</t>
  </si>
  <si>
    <t>4 semaines</t>
  </si>
  <si>
    <t>Patiente ménopausées présentant un cancer du sein de stade précose éligible à un traitement adjuvant. Tumeur avec récepteurs hormonaux positifs avec ou sans envahissement ganglionnaire.</t>
  </si>
  <si>
    <t>3 jours</t>
  </si>
  <si>
    <t xml:space="preserve">Patientes présentant un carcinome de l’ovaire, de la trompe ou du péritoine, de haut grade en rechute chimio-sensible (&gt; 6 mois), sensible à une nouvelle ligne de traitement avec platine dont le statut constitutionnel BRCA est négatif ou inconnu.
Patient(e)s atteints d'un cancer du sein, du pancréas ou de la prostate métastatique.
</t>
  </si>
  <si>
    <t>IMAGENOME- Fiche de préconisation en vue de test de FISH sur tissus</t>
  </si>
  <si>
    <t>1 semaine</t>
  </si>
  <si>
    <t>Mutation BRAF hors mutation V600</t>
  </si>
  <si>
    <t>Recherche de mutation BRAF V600 et NRAS (BHN 1220)</t>
  </si>
  <si>
    <t>Recherche de mutation des gènes KRAS et NRAS (6 exons) - (BHN1630)</t>
  </si>
  <si>
    <t>Recherche de mutation BRAF V600 par technique moléculaire - (BHN 430)</t>
  </si>
  <si>
    <t>Recherche de mutation BRAF hors mutation V600 par technique moléculaire - (BHN 430)</t>
  </si>
  <si>
    <t>Instabilité microsatellitaire (MSI / RER) - (BHN 600)</t>
  </si>
  <si>
    <t>Forfait mutationnel adénocarcinome du poumon métastatique (EGFR/KRAS) - (BHN 1700)</t>
  </si>
  <si>
    <t>Panel NGS transcrits 85 gènes dont ALK, ROS1, RET, NTRK1</t>
  </si>
  <si>
    <t>Expression protéine ALK</t>
  </si>
  <si>
    <t>Expression protéine ROS</t>
  </si>
  <si>
    <t>Expression protéines MMR</t>
  </si>
  <si>
    <t>Expression protéines IDH</t>
  </si>
  <si>
    <t>Expression protéine BRAF</t>
  </si>
  <si>
    <t>Etude de l'expression de la protéine ALK par immunohistochimie dans les CNPC.</t>
  </si>
  <si>
    <t>Etude de l'expression de la protéine ROS par immunohistochimie dans les CNPC.</t>
  </si>
  <si>
    <t>Etude de l'amplification de HER2 par SISH du gène HER2 dans les cancers du sein.</t>
  </si>
  <si>
    <t>Etude de l'amplification de HER2 par SISH du gène HER2 dans les cancers de l'estomac..</t>
  </si>
  <si>
    <t>Etude de l'expression de la protéine BRAF par immunohistochimie dans plusieurs pathologies : les cancers bronchopulmonaires, les mélanomes, les cancers colorectaux …</t>
  </si>
  <si>
    <t>Etude par immunohistochimie de l'expression des protéines du système MMR.</t>
  </si>
  <si>
    <t>Etude par immunohistochimie de l'expression des protéines IDH dans les glioblastomes.</t>
  </si>
  <si>
    <t>Recherche de mutation des exons 18,19,20 et 21 du gène EGFR dans les adénocarcinomes du poumon métastatique.</t>
  </si>
  <si>
    <t>Forfait mutationnel autre pathologie BRAF V600 / NRAS</t>
  </si>
  <si>
    <t>Panel NGS Tumeurs solides 48 gènes</t>
  </si>
  <si>
    <t>Prescription des anti EGFR conditionnée par l'absence de mutation des gènes RAS dans la tumeur (KRAS et NRAS).
Panel NGS 48 cibles dont RAS, BRAF, NRAS, POLE, POLD1, P53…</t>
  </si>
  <si>
    <t>Envoi bloc d'une tumeur primitive colorectale ou métastase riche en cellules tumorales (&gt;5 - 10%). Fixation formol.</t>
  </si>
  <si>
    <t>Envoi bloc d'une tumeur primitive colorectale ou métastase riche en cellules tumorales (&gt;10%). Fixation formol.</t>
  </si>
  <si>
    <t>Envoi bloc d'une tumeur primitive colorectale  ou métastase riche en cellules tumorales (&gt; 5 - 10%) . Fixation formol.</t>
  </si>
  <si>
    <t>Marqueur des tumeurs avec déficit du systéme MMR.</t>
  </si>
  <si>
    <t>Panel 48 gènes dont C-KIT, PDGFRA, BRAF …</t>
  </si>
  <si>
    <t>Marqueur diagnostic des GISTs.
Marqueur thérapeutique (stade métastatique ou avancé) : anti CKIT (Imatinib et autres)</t>
  </si>
  <si>
    <t>Envoi bloc d'une tumeur primitive ou métastase riche en cellules tumorales (&gt; 5 - 10%) . Fixation formol.</t>
  </si>
  <si>
    <t>Etude de l'expression en immunohistochimie de la protéine VE1 dans les mélanomes cutanés au stade métastatique.</t>
  </si>
  <si>
    <t>3 à 5 jours</t>
  </si>
  <si>
    <t>4 à 6 semaines</t>
  </si>
  <si>
    <t>FISH</t>
  </si>
  <si>
    <t>Tumeurs mammaires métastatiques HER2-</t>
  </si>
  <si>
    <t>Envoi bloc de la métastase visérale accésible la plus récente et riche en cellules tumorales. Fixation formol.</t>
  </si>
  <si>
    <t>Réarrangements MYB</t>
  </si>
  <si>
    <t>Recherche de réarrangement de MYB</t>
  </si>
  <si>
    <t>Carcinome adénoide kystique</t>
  </si>
  <si>
    <t>Duplication fusion KIAA1549/BRAF</t>
  </si>
  <si>
    <t>Astrocytome pilocytique</t>
  </si>
  <si>
    <t>5 à 8 jours</t>
  </si>
  <si>
    <t>MARQUEUR DIAGNOSTIQUE du dermatofibrosarcome de Darier-Ferrand (DFSP)
MARQUEUR THÉRAPEUTIQUE : La prescription de la thérapie ciblée de type inhibiteur tyrosine kinase (Imatinib /Glivec ) est conditionnée par la présence de cette anomalie moléculaire ; chez les patients adultes atteints porteur d’un DFSP ou d’un fibrosarcome développé sur DFSP non résécable et patients adultes atteints de DFSP en rechute et/ou métastatique ne relevant pas d'un traitement chirurgical</t>
  </si>
  <si>
    <t>Etude de l'expression de la protéine PDL1 par immunohistochimie dans plusieurs pathologies : les cancers bronchopulmonaires, les glioblastomes, …</t>
  </si>
  <si>
    <t>Marqueur diagnostique: age au diagnostic &lt; 50 ans et/ou antécédent personnel de CCR ou de cancer de l'endomètre et / ou antécédent familial au 1er degré de CCR ou de cancer de l'endomètre.</t>
  </si>
  <si>
    <t>Tous les sarcomes du rétro péritoire et tous les sarcomes présentant une surexpression de MDM2 en IHC</t>
  </si>
  <si>
    <t>Non communiqué</t>
  </si>
  <si>
    <t>Envoi bloc d'une tumeur primitive ou métastase riche en cellules tumorales (&gt;20%). Fixation formol recommandée.</t>
  </si>
  <si>
    <t xml:space="preserve">Presciption d'une thérapie ciblant BRAF muté V600. </t>
  </si>
  <si>
    <t>envoi du bloc de tumeur primitive ou métastase, riche en cellules tumorales, fixation Formol</t>
  </si>
  <si>
    <t>7 jours</t>
  </si>
  <si>
    <t>Non communiquées</t>
  </si>
  <si>
    <t>24 heures</t>
  </si>
  <si>
    <t xml:space="preserve">Cancer colorectal au stade métastatique                                                                                                                                                                                                                                         Prescription des anti EGFR conditionnée par l'absence de mutation des gènes RAS dans la tumeur (KRAS et NRAS).                                                              Cancer colorectal avec instabilité microsatellitaire et perte d'expression de MLH1/PMS2.  </t>
  </si>
  <si>
    <t>Envoi bloc, copeaux ou carottes d'une tumeur primitive riche en cellules tumorales (fixation formol, inclusion paraffine)</t>
  </si>
  <si>
    <t xml:space="preserve">Recherche d'instabilité microsatellitaire sur les sites NR21, NR22, NR27, HT17, BAT25 et BAT26 </t>
  </si>
  <si>
    <t>Statut de méthylation du promoteur du gène MLH1</t>
  </si>
  <si>
    <t>Marqueur diagnostique: âge au diagnostic &lt; 50 ans ou antécédent personnel de CCR ou de l'endomètre ou antécédent familial au 1er degré de CCR ou de l'endomètre.</t>
  </si>
  <si>
    <t>Envoi d'un échantillon sanguin: 2 tube Streck de 10mL</t>
  </si>
  <si>
    <t>Statut de méthylation du promoteur du gène MGMT</t>
  </si>
  <si>
    <t>Recherche de transcrits de fusion, dont BRAF, NTRK…</t>
  </si>
  <si>
    <t>Pancréas</t>
  </si>
  <si>
    <t>Pathologies</t>
  </si>
  <si>
    <t>Description</t>
  </si>
  <si>
    <t>Codifications</t>
  </si>
  <si>
    <t xml:space="preserve">  N452 (882,90€)</t>
  </si>
  <si>
    <t xml:space="preserve"> N501 (116,10€)</t>
  </si>
  <si>
    <t xml:space="preserve"> N533 (137,70€)</t>
  </si>
  <si>
    <t xml:space="preserve"> N500 (162€)</t>
  </si>
  <si>
    <t xml:space="preserve">  N453 (1503,90€)</t>
  </si>
  <si>
    <t xml:space="preserve"> ZZQX081 (56€)</t>
  </si>
  <si>
    <t xml:space="preserve"> A070 (95,20€)</t>
  </si>
  <si>
    <t xml:space="preserve"> N504 (315,90€)</t>
  </si>
  <si>
    <t xml:space="preserve"> N005 (56€)</t>
  </si>
  <si>
    <t xml:space="preserve"> N537 (1849,50€)</t>
  </si>
  <si>
    <t xml:space="preserve"> N532 (137,70€)</t>
  </si>
  <si>
    <t xml:space="preserve"> N534 (116,10€)</t>
  </si>
  <si>
    <t xml:space="preserve"> ZZQX081 (56€), Réarrangement N530 (110, 70€)</t>
  </si>
  <si>
    <t xml:space="preserve"> ZZQX081 (56€) et réarrangement FISH A070 (95,20€)</t>
  </si>
  <si>
    <t xml:space="preserve"> N519 (162€)</t>
  </si>
  <si>
    <t xml:space="preserve"> N531 (116,10€)</t>
  </si>
  <si>
    <t xml:space="preserve"> N523 (440,10€)</t>
  </si>
  <si>
    <t xml:space="preserve"> N535 (116,10€)</t>
  </si>
  <si>
    <t xml:space="preserve"> N524 (459,00€)</t>
  </si>
  <si>
    <t xml:space="preserve"> N525 (329,40€)</t>
  </si>
  <si>
    <t xml:space="preserve">  N454 (2205,90€)</t>
  </si>
  <si>
    <t xml:space="preserve"> NABM 0905</t>
  </si>
  <si>
    <t xml:space="preserve"> N006 (84€)</t>
  </si>
  <si>
    <t xml:space="preserve"> CCAM ZZQX027 (68€) ou ZZQX034 (100€)</t>
  </si>
  <si>
    <t xml:space="preserve"> Codification non connue</t>
  </si>
  <si>
    <t xml:space="preserve"> ZZQX081 (56€) + N530 (110,70€)</t>
  </si>
  <si>
    <t xml:space="preserve"> CCAM ZZQX081 (56€) +/ ZZQX058 (190€)  + A070 (95,20€)</t>
  </si>
  <si>
    <t xml:space="preserve"> CCAM ZZQX081 (56€) +/ A070 (95,20€)</t>
  </si>
  <si>
    <t xml:space="preserve"> N501 (116,10€) ; N535 (116,10€)</t>
  </si>
  <si>
    <t xml:space="preserve"> N501 (116,10€) ;  N535 (116,10€)</t>
  </si>
  <si>
    <t xml:space="preserve"> N452 (882,90€)</t>
  </si>
  <si>
    <t>Plateformes</t>
  </si>
  <si>
    <t xml:space="preserve">Délai rendu des résultats </t>
  </si>
  <si>
    <t>Cancer colorectal quelque soit le stade avec instabilité microsatellitaire et perte d'expression de MLH1/PMS2.
Cancer colorectal au stade métastatique</t>
  </si>
  <si>
    <t>Marqueur des cancers D-MMR sporadiques, élimine un syndrome de LYNCH.</t>
  </si>
  <si>
    <t>Cancer colorectal (autre tumeur du spectre de Lynch), quel que soit le stade, avec instabilité microsatellitaire et perte d'expression de MLH1/PMS2.</t>
  </si>
  <si>
    <t>Envoi bloc d'une tumeur primitive de l'endometre ou de l'ovaire ou métastase riche en cellules tumorales (&gt;20%). Fixation formol recommandée.</t>
  </si>
  <si>
    <t>Cancer gastrique ou du bas de l'œsophage métastatique en adjonction avec une chimiothérapie de première ligne.</t>
  </si>
  <si>
    <t xml:space="preserve">Envoi d'un bloc de tumeur primitive ou métastase, riche en cellules tumorales, fixation Formol   </t>
  </si>
  <si>
    <t>N536 ( 110,70€)</t>
  </si>
  <si>
    <t>TOULOUSE</t>
  </si>
  <si>
    <t>MONTPELLIER</t>
  </si>
  <si>
    <t>NÎMES</t>
  </si>
  <si>
    <t>Prescription d'une thérapie ciblée dans le cancer du pancréas.
Recherche en cours de validation scientifique.</t>
  </si>
  <si>
    <t>Cancer du pancréas métastatique.</t>
  </si>
  <si>
    <t>Cancer de la prostate métastatique.</t>
  </si>
  <si>
    <t>Phase préparatoire</t>
  </si>
  <si>
    <t>N408 (113,40€)</t>
  </si>
  <si>
    <t>CNPC</t>
  </si>
  <si>
    <t>10 jours ouvrés</t>
  </si>
  <si>
    <t>Cancer du sein</t>
  </si>
  <si>
    <t>Cancer de l'estomac</t>
  </si>
  <si>
    <t>Envoi bloc, copeaux ou carottes d'une tumeur primitive, métastase, ponction…au Laboratoire d'Anatomie Pathologique du CHU de Nîmes.</t>
  </si>
  <si>
    <t>Marqueur diagnostique et théranostique</t>
  </si>
  <si>
    <t>Envoi bloc, copeaux ou carottes d'une tumeur (primitive, métastase, ponction etc…)  au laboratoire d’Anatomie Pathologique du CHU de Nîmes</t>
  </si>
  <si>
    <t>Analyse moléculaire de l'ADN/ARN tumoral circulant par séquençage haut débit avec tag moléculaire</t>
  </si>
  <si>
    <t>Envoi d'un tube Streck (sang ou LCR) ou plasma congelé (voir modalités  selon la feuille de prescription du CHU de Nîmes)</t>
  </si>
  <si>
    <t>Cancer colorectal avec instabilité microsatellitaire et perte d'expression de MLH1/PMS2.</t>
  </si>
  <si>
    <t>Analyse chromosomique</t>
  </si>
  <si>
    <t>Cancer du poumon</t>
  </si>
  <si>
    <t>NABM 0025
NABM 0905</t>
  </si>
  <si>
    <t>Mutations et réarrangements NTRK</t>
  </si>
  <si>
    <t>Pan cancers</t>
  </si>
  <si>
    <t>Cancers du sein, de l'ovaire, du pancréas et de la prostate.</t>
  </si>
  <si>
    <t>N453 (1503,90€)</t>
  </si>
  <si>
    <t>Plateforme de génétique moléculaire de Montpellier – Nîmes</t>
  </si>
  <si>
    <t>MEDIPATH - Plateforme moléculaire - Montpellier</t>
  </si>
  <si>
    <t>Plateforme de génétique moléculaire de Toulouse</t>
  </si>
  <si>
    <t>Plateforme Hospitalo-Universitaire de Biopathologie du CHU et de l’ICM de Montpellier</t>
  </si>
  <si>
    <t>Plateforme moléculaire MEDIPATH</t>
  </si>
  <si>
    <t>CHU Montpellier - Département de biopathologie cellulaire et tissulaire des tumeurs</t>
  </si>
  <si>
    <t>Institut régional du cancer de Montpellier (ICM) - Département de biopathologie</t>
  </si>
  <si>
    <t>Vessie</t>
  </si>
  <si>
    <t>Autres cancers</t>
  </si>
  <si>
    <t>Villes</t>
  </si>
  <si>
    <t>Hôpital Gui de Chauliac</t>
  </si>
  <si>
    <t>Laboratoire d’anatomie cytologie pathologiques - Pr V.Rigau</t>
  </si>
  <si>
    <t>Tél. : 04 67 33 72 83</t>
  </si>
  <si>
    <t>Hôpital Arnaud de Villeneuve</t>
  </si>
  <si>
    <t>Tél. : 04 67 33 58 77</t>
  </si>
  <si>
    <t xml:space="preserve">Hôpital Saint Eloi </t>
  </si>
  <si>
    <t>Tel. 04 67 33 70 31</t>
  </si>
  <si>
    <t>ICM</t>
  </si>
  <si>
    <t>CHU Montpellier - Hôpital Arnaud de Villeneuve</t>
  </si>
  <si>
    <t>Laboratoire d’anatomie cytologie pathologiques – Dr A. Maran-Gonzalez</t>
  </si>
  <si>
    <t>Tél. : 04.67.61.31.21</t>
  </si>
  <si>
    <t xml:space="preserve">Laboratoire d’anatomie cytologie pathologiques - Pr P.Roger / Dr S.Gonzalez / Dr J.M Joujoux / Dr J. Hazebroucq / Dr M.L Gaume </t>
  </si>
  <si>
    <t>Tél. : 04.66.68.82.74</t>
  </si>
  <si>
    <t>Laboratoire de biochimie et biologie moléculaire Pr S.Lumbroso / Dr J.C Boyer/ Dr J.P.Broulliet / Dr A.Evrard</t>
  </si>
  <si>
    <t>Tél. : 04.66.68.41.60</t>
  </si>
  <si>
    <t>CHU Nîmes - Hôpital Caremeau</t>
  </si>
  <si>
    <t xml:space="preserve">Plateforme OncoBio LR - CHU Nîmes Hôpital Caremeau </t>
  </si>
  <si>
    <t>Laboratoire de cytologie clinique et de cytogénétique - Pr T.Lavabre-Bertrand / Dr J.Chiesa / Dr S. Carillo</t>
  </si>
  <si>
    <t>Tél. : 04.66.68.32.07</t>
  </si>
  <si>
    <t>Tél. : 04.30.05.31.00
Fax. : 04.30.05.31.01</t>
  </si>
  <si>
    <t>MEDIPATH - 80 rue Pythagore 34170 Castelnau-le-Lez</t>
  </si>
  <si>
    <t>Laboratoire accrédité selon la norme NF EN ISO 15189 : 2012 et NF EN ISO 22870 : 2017. ACCRÉDITATION N° 8-3052
(Cytologie &amp; Génétique somatique)</t>
  </si>
  <si>
    <t>Institut Universitaire du Cancer de Toulouse Oncopole</t>
  </si>
  <si>
    <t>IUCT-O- 1 Avenue Irène Joliot Curie 31059 Toulouse cedex 9</t>
  </si>
  <si>
    <t>Département d’Anatomie Pathologiques - Pr P. Brousset / Pr L. Lamant / Pr J. Selves / Dr S. Evrard</t>
  </si>
  <si>
    <t xml:space="preserve">Laboratoire de biologie médicale Oncologique - Pr G.Favre </t>
  </si>
  <si>
    <t>Laboratoire accrédité selon la norme NF EN ISO 15189 : 2012 et NF EN ISO 22870 : 2017. ACCRÉDITATION N°8-3227
(Génétique somatique &amp; constitutionnelle)</t>
  </si>
  <si>
    <t>Unité génomique du myélome - Pr H.Avet-Loiseau / Dr J.Corre</t>
  </si>
  <si>
    <t>IUCT-O</t>
  </si>
  <si>
    <t xml:space="preserve">IMAGENOME- Guide de préparation des échantillons en vue de test de biologie
moléculaire des tumeurs - [S56]
</t>
  </si>
  <si>
    <t>SITE</t>
  </si>
  <si>
    <t>LABORATOIRE</t>
  </si>
  <si>
    <t>COORDONNEES</t>
  </si>
  <si>
    <t>EMAIL</t>
  </si>
  <si>
    <t>ACCREDITATION</t>
  </si>
  <si>
    <t>MANUEL PRELEVEMENTS</t>
  </si>
  <si>
    <t>FICHES DE PRESCRIPTION</t>
  </si>
  <si>
    <t>IMAGENOME - Bon de demande Biopathologie &amp; Génétique des cancers</t>
  </si>
  <si>
    <t>LABOSUD - IMAGENOME</t>
  </si>
  <si>
    <t>MEDIPATH - Castelnau-Le-Lez</t>
  </si>
  <si>
    <t>Prescription en ligne e-PATH</t>
  </si>
  <si>
    <t>PRESCRIPTION</t>
  </si>
  <si>
    <t>Prescription en ligne DCC</t>
  </si>
  <si>
    <t>Fiches de prescription</t>
  </si>
  <si>
    <t>Fiches de prescription et consentements</t>
  </si>
  <si>
    <t>IMAGENOME - Manuel de prélèvement</t>
  </si>
  <si>
    <t>SITES</t>
  </si>
  <si>
    <t>LABORATOIRES</t>
  </si>
  <si>
    <t>bio-cel-sec@chu-montpellier.fr</t>
  </si>
  <si>
    <t>Biopathologie@icm.unicancer.fr</t>
  </si>
  <si>
    <t>imagenome@labosud.fr</t>
  </si>
  <si>
    <t>plateformemoleculaire@iuct-oncopole.fr</t>
  </si>
  <si>
    <t>pharmacoICR@iuct-oncopole.fr</t>
  </si>
  <si>
    <t>LBMO - Manuel de prélèvement</t>
  </si>
  <si>
    <t>CHUTLS- Manuel de prélèvement</t>
  </si>
  <si>
    <t>Laboratoire accrédité COFRAC selon la norme NF EN ISO 15189 (n°8-1769) :  2012 et NF EN ISO 22870 : 2017</t>
  </si>
  <si>
    <t>Bon d'analyse</t>
  </si>
  <si>
    <t>Consentement éclairé</t>
  </si>
  <si>
    <t>SECTEURS</t>
  </si>
  <si>
    <t>Tél. 05 31 15 61 42</t>
  </si>
  <si>
    <t>Tél. : 05 31 15 52 42 
Fax : 05 31 15 52 38</t>
  </si>
  <si>
    <t>Tél. : 05 31 15 63 66 - 05 31 15 63 74 
Fax : 05 31 15 65 92</t>
  </si>
  <si>
    <t>Tél. : 05 31 15 52 18 
Fax : 05 31 15 55 79</t>
  </si>
  <si>
    <t>Tél. : 05 31 15 62 24  - 05 61 15 62 25
Fax : 05 31 15 62 27</t>
  </si>
  <si>
    <t>Oncogénétique</t>
  </si>
  <si>
    <t xml:space="preserve">Génétique des hémopathies malignes – Pr E.Delabesse </t>
  </si>
  <si>
    <t>Laboratoire d'hématologie – Pr V. De Mas</t>
  </si>
  <si>
    <t>Laboratoire accrédité selon la norme NF EN ISO 15189 : 2012 et NF EN ISO 22870 : 2017. ACCRÉDITATION N°8-3367  rév. 11 (Génétique somatique)</t>
  </si>
  <si>
    <t>Laboratoire accrédité selon la norme NF EN ISO 15189 : 2012 et NF EN ISO 22870 : 2017. ACCRÉDITATION N°8-3401  rév. 13</t>
  </si>
  <si>
    <t>Envoi bloc d'une tumeur primitive ou métastase riche en cellules tumorales. Fixation formol.
Technique en 2 temps: screening par IHC et une validation sur les cas positifs en FISH.</t>
  </si>
  <si>
    <t>Pharmacocinétique</t>
  </si>
  <si>
    <t>IUCT-O - TLS ANAPATH</t>
  </si>
  <si>
    <t xml:space="preserve">IUCT-O - TLS 
ANAPATH / LBMO ONCOGENET
</t>
  </si>
  <si>
    <t>IUCT-O - TLS 
LBMO</t>
  </si>
  <si>
    <t xml:space="preserve">ICM - ANAPATH </t>
  </si>
  <si>
    <t>IMAGENOME</t>
  </si>
  <si>
    <t>CHU NIMES - ANAPATH</t>
  </si>
  <si>
    <t>ONCOBIOLR - CHU NIMES - LABO CYTOLOGIE &amp; CYTOGENETIQUE</t>
  </si>
  <si>
    <t>CHU MONTPELLIER - ANAPATH</t>
  </si>
  <si>
    <t>Colon-Rectum et autres tumeurs Lynch</t>
  </si>
  <si>
    <t>BRAF</t>
  </si>
  <si>
    <t>MLH1</t>
  </si>
  <si>
    <t xml:space="preserve">Gènes </t>
  </si>
  <si>
    <t>MSI</t>
  </si>
  <si>
    <t>ALK</t>
  </si>
  <si>
    <t>ROS</t>
  </si>
  <si>
    <t>MET</t>
  </si>
  <si>
    <t>NTRK</t>
  </si>
  <si>
    <t>RET</t>
  </si>
  <si>
    <t>FUS</t>
  </si>
  <si>
    <t>SYT</t>
  </si>
  <si>
    <t>MYC</t>
  </si>
  <si>
    <t>MYB</t>
  </si>
  <si>
    <t>MGMT</t>
  </si>
  <si>
    <t>IDH</t>
  </si>
  <si>
    <t>PDGFB</t>
  </si>
  <si>
    <t>YWHAE</t>
  </si>
  <si>
    <t>EGFR/KRAS</t>
  </si>
  <si>
    <t>MMR</t>
  </si>
  <si>
    <t>BRAF/NRAS</t>
  </si>
  <si>
    <t>FOXL2</t>
  </si>
  <si>
    <t>JAZF1</t>
  </si>
  <si>
    <t>BRCA1/2</t>
  </si>
  <si>
    <t>ROS1</t>
  </si>
  <si>
    <t>PDL1</t>
  </si>
  <si>
    <t>EGFR</t>
  </si>
  <si>
    <t>VE1</t>
  </si>
  <si>
    <t>EWSR1</t>
  </si>
  <si>
    <t>ETV6</t>
  </si>
  <si>
    <t>FOXO1A</t>
  </si>
  <si>
    <t>DDIT3</t>
  </si>
  <si>
    <t>t(17 ;22)</t>
  </si>
  <si>
    <t>MDM2</t>
  </si>
  <si>
    <t>C-MYC</t>
  </si>
  <si>
    <t>CTNNB1</t>
  </si>
  <si>
    <t>TFE3</t>
  </si>
  <si>
    <t>Profil moléculaire</t>
  </si>
  <si>
    <t>HER2</t>
  </si>
  <si>
    <t>COLA1-PDGFB</t>
  </si>
  <si>
    <t>HEY1-NCOA2</t>
  </si>
  <si>
    <t>NTRK3</t>
  </si>
  <si>
    <t>PAX3</t>
  </si>
  <si>
    <t>PLAG1</t>
  </si>
  <si>
    <t>USP6</t>
  </si>
  <si>
    <t>MDM2/CDK4</t>
  </si>
  <si>
    <t>PIK3CA</t>
  </si>
  <si>
    <t>EGFR circulant</t>
  </si>
  <si>
    <t>Panel somatique</t>
  </si>
  <si>
    <t>Panel tumeurs solides</t>
  </si>
  <si>
    <t>KRAF/NRAS</t>
  </si>
  <si>
    <t>Panel transcrits</t>
  </si>
  <si>
    <t>Panel circulant</t>
  </si>
  <si>
    <t>t(X;18)</t>
  </si>
  <si>
    <t>MEDIPATH - MONTPELLIER</t>
  </si>
  <si>
    <t>ONCOBIOLR - CHU NIMES  - LABO BIOCHIMIE &amp; BIOLOGIE MOLECULAIRE</t>
  </si>
  <si>
    <t>KIAA1549/BRAF</t>
  </si>
  <si>
    <t>Marqueur théranostique</t>
  </si>
  <si>
    <t>Envoi bloc d'une tumeur primitive de l'endometre  riche en cellules tumorales (&gt;20%). Fixation formol recommandée.</t>
  </si>
  <si>
    <t>Carcinome endométrioide de bas grade de stade IA, sans embole significatif.</t>
  </si>
  <si>
    <t>Panel complet tumeurs solides</t>
  </si>
  <si>
    <t>Panel colon - 4 genes (KRAS, NRAS, BRAF, PIK3CA)</t>
  </si>
  <si>
    <t xml:space="preserve"> N523 (440,10€); N501 (116,10€); N535 (116.10€); N531 (116.10€)</t>
  </si>
  <si>
    <t>Panel restreint tumeurs solides</t>
  </si>
  <si>
    <t>Panel colon - 2 genes (KRAS, NRAS)</t>
  </si>
  <si>
    <t>Mutation BRAF - V600</t>
  </si>
  <si>
    <t xml:space="preserve"> N501 (116,10€); N535 (116,10€)</t>
  </si>
  <si>
    <t>AKT</t>
  </si>
  <si>
    <t>Mutations AKT - 1 Exon (4)</t>
  </si>
  <si>
    <t xml:space="preserve"> N408 (113,40€)</t>
  </si>
  <si>
    <t>PTEN</t>
  </si>
  <si>
    <t>Mutations PTEN - 1 Exon (7)</t>
  </si>
  <si>
    <t>Mutations PIK3CA - 2 Exons (10, 21)</t>
  </si>
  <si>
    <t>Analyse de microsatellites NR21, NR24, NR27, BAT25, BAT26 (ADN)</t>
  </si>
  <si>
    <t>2 tubes Cell-Free DNA (STRECK/Roche)</t>
  </si>
  <si>
    <t>PolE</t>
  </si>
  <si>
    <t>ADN Polymérase Epsilon</t>
  </si>
  <si>
    <t xml:space="preserve"> N452 (882.90€)</t>
  </si>
  <si>
    <t>Panel GIST (2 gènes Ckit, PDGFR)</t>
  </si>
  <si>
    <t xml:space="preserve">Tumeurs stromales gastro-intestinales </t>
  </si>
  <si>
    <t xml:space="preserve"> N508 (315.90€)</t>
  </si>
  <si>
    <t>N524 (315.90€); N501 (116.10€); N535 (116.10€); N408 (113.40€); N531 (116.10€)</t>
  </si>
  <si>
    <t>Panel poumon - 5 genes (EGFR, KRAS, BRAF, HER2, PIK3CA)</t>
  </si>
  <si>
    <t>Panel poumon - 2 genes (EGFR, KRAS)</t>
  </si>
  <si>
    <t xml:space="preserve"> N524 (459.00€);  N501 (116,10€);  N535 (116,10€); N408 (113.40€)</t>
  </si>
  <si>
    <t>Mutations du gène MET</t>
  </si>
  <si>
    <t xml:space="preserve"> N525 (329,40€);  N535 (116,10€) ;  N531 (116,10€);  N408 (113,40€)</t>
  </si>
  <si>
    <t>Tumeurs cérébrales/Colorectales</t>
  </si>
  <si>
    <t>Recherche méthylation de O6-methylguanine-DNA methyltransferase</t>
  </si>
  <si>
    <t xml:space="preserve"> N532 (137.70€)</t>
  </si>
  <si>
    <t>FGFR</t>
  </si>
  <si>
    <t>Mutations du gène FGFR3 (2 exons)</t>
  </si>
  <si>
    <t>N408 x 2 (116,10€ x 2)</t>
  </si>
  <si>
    <t>Réarrangements du gène FGFR1,2</t>
  </si>
  <si>
    <t>Fiche de préconisation en vue de test de FISH sur tissus</t>
  </si>
  <si>
    <t>Test Endopredict</t>
  </si>
  <si>
    <t>N531 x2 (116.10 x2); N408 x3 (113.40 x3)</t>
  </si>
  <si>
    <t>N531 x2 (116.10€ x2); N408 (113.40€)</t>
  </si>
  <si>
    <t>Panel sein - 1 gene (PIK3CA)</t>
  </si>
  <si>
    <t>Mutations du gène RET (4 exons)</t>
  </si>
  <si>
    <t>N408 x4 (113.40€ x4€)</t>
  </si>
  <si>
    <t>Panel somatique 13 gènes de la réparation de l'ADN (BRCA1, BRCA2, PALB2, TP53, CDH1, PTEN, RAD51C, RAD51D, MLH1, MSH2, MHS6, PMS2, EPCAM)</t>
  </si>
  <si>
    <t>Panel tumeurs ADN Circulant</t>
  </si>
  <si>
    <t>2 tubes Cell-Free DNA Roche</t>
  </si>
  <si>
    <t xml:space="preserve">Patients porteurs d’un cancer de la vessie localement avancé ou métastatique et réfractaire à la chimiothérapie dans le cadre de la mise en place d’un traitement personnalisé par inhibiteur de FGFR. </t>
  </si>
  <si>
    <t>IMAGENOME Biopathologie &amp; Génétique des cancers - Montpellier</t>
  </si>
  <si>
    <t>CHU Nîmes - Hôpital Caremeau - Place du Professeur Robert DEBRE - 300029 Nîmes Cedex 9</t>
  </si>
  <si>
    <t>LABOSUD - Groupe INOVIE - Imagenome Biopathologie et génétique des cancers – Dr PJ. Lamy</t>
  </si>
  <si>
    <t>IMAGENOME -  168 Rue de la Taillade, 1er étage - 34070 Montpellier</t>
  </si>
  <si>
    <t>IMAGENOME BIOPATHOLOGIE ET GENETIQUE DES CANCERS</t>
  </si>
  <si>
    <t xml:space="preserve">Panel Oncomine  Précision Assay (OPA) :
Gènes AKT1, AKT2, AKT3, ALK, AR, ARAF, BRAF, CDK4, CDKN2A, CHEK2, CTNNB1, EGFR, ERBB2, ERBB3, ERBB4, ESR1, FGFR1, FGFR2, FGFR3, FGFR4, FLT3, GNA11, GNAQ, GNAS, HRAS, IDH1, IDH2, KIT, KRAS, MAP2K1, MAP2K2, MET, MTOR, NRAS, NTRK1, NTRK2, NTRK3, PDGFRA, PIK3CA, PTEN, RAF1, RET, ROS1, SMO, TP53
- CNV des gènes ALK, AR, CD274, CDKN2A, EGFR, ERBB2, ERBB3, FGFR1, FGFR2, FGFR3, KRAS, MET, PIK3CA, PTEN
- transcrits de fusion impliquant les gènes ALK, BRAF, ESR1, FGFR1, FGFR2, FGFR3, MET, NRG1, NTRK1, NTRK2, NTRK3, NUTM1, RET, ROS1, RSPO2, RSPO3
- fusions intra-géniques des gènes AR, BRAF, EGFR, MET </t>
  </si>
  <si>
    <t xml:space="preserve">Panel Oncomine  Précision Assay (OPA) :
Gènes AKT1, AKT2, AKT3, ALK, AR, ARAF, BRAF, CDK4, CDKN2A, CHEK2, CTNNB1, EGFR, ERBB2, ERBB3, ERBB4, ESR1, FGFR1, FGFR2, FGFR3, FGFR4, FLT3, GNA11, GNAQ, GNAS, HRAS, IDH1, IDH2, KIT, KRAS, MAP2K1, MAP2K2, MET, MTOR, NRAS, NTRK1, NTRK2, NTRK3, PDGFRA, PIK3CA, PTEN, RAF1, RET, ROS1, SMO, TP53
- CNV des gènes ALK, AR, CD274, CDKN2A, EGFR, ERBB2, ERBB3, FGFR1, FGFR2, FGFR3, KRAS, MET, PIK3CA, PTEN
- transcrits de fusion impliquant les gènes ALK, BRAF, ESR1, FGFR1, FGFR2, FGFR3, MET, NRG1, NTRK1, NTRK2, NTRK3, NUTM1, RET, ROS1, RSPO2, RSPO3
- fusions intra-géniques des gènes AR, BRAF, EGFR, MET  (BHN 5570)
</t>
  </si>
  <si>
    <t xml:space="preserve">Panel Oncomine  Précision Assay (OPA) :
- transcrits de fusion impliquant les gènes ALK, BRAF, ESR1, FGFR1, FGFR2, FGFR3, MET, NRG1, NTRK1, NTRK2, NTRK3, NUTM1, RET, ROS1, RSPO2, RSPO3
- fusions intra-géniques des gènes AR, BRAF, EGFR, MET (BHN 5570)
</t>
  </si>
  <si>
    <t>Unité de Génétique Chromosomique / Génétique des Hémopathies Malignes</t>
  </si>
  <si>
    <t>sec-genetique-chromosomique@chu-montpellier.fr</t>
  </si>
  <si>
    <t>CHUMPL-Manuel de prélèvement</t>
  </si>
  <si>
    <t>Laboratoire de biologie des tumeurs solides - Pr J.Solassol</t>
  </si>
  <si>
    <t xml:space="preserve">  N500 (162€)</t>
  </si>
  <si>
    <t>Panel NGS Mutations somatiques BRCA1, BRCA2</t>
  </si>
  <si>
    <t>Panel NGS de régions génomiques ciblant les gènes BRCA1, BRCA2</t>
  </si>
  <si>
    <t>Panel NGS HRD 25 gènes</t>
  </si>
  <si>
    <t>Panel NGS de régions génomiques ciblant 25 gènes impliqués dans la voie de recombinaison homologue</t>
  </si>
  <si>
    <t xml:space="preserve">Patientes présentant un carcinome de l’ovaire, de la trompe ou du péritoine, de haut grade en rechute chimio-sensible (&gt; 6 mois), sensible à une nouvelle ligne de traitement avec platine dont le statut constitutionnel BRCA est négatif ou inconnu.
Inclusion patientes dans l'essai GREAT
</t>
  </si>
  <si>
    <t>Panel NGS Tumeurs solides 25 gènes</t>
  </si>
  <si>
    <t>Marqueur théranostique des tumeurs de l'endometre. Panel NGS 25 gènes cibles dont POLE.</t>
  </si>
  <si>
    <t xml:space="preserve">Carcinome endométrioide de bas grade de stade IA, sans embole significatif.
</t>
  </si>
  <si>
    <t>Panel NGS de régions génomiques réparties sur 48 gènes cibles (dont EGFR, KRAS, BRAF, ALK, HER2, …)</t>
  </si>
  <si>
    <t>Panel NGS Transcrits de fusion</t>
  </si>
  <si>
    <t>Recherche de transcrits de fusion, dont ALK, RET, ROS, NTRK, NRG1 …</t>
  </si>
  <si>
    <t>Mutations EGFR circulant  (délétions de l'exon 19, L858R, L861Q, T790M, C797S)</t>
  </si>
  <si>
    <t>KRAS circulant</t>
  </si>
  <si>
    <t>Mutations KRAS circulant  (KRAS G12C)</t>
  </si>
  <si>
    <t>Détection des mutations activatrices au diagnostique et de résistance à la rechute pour envisager un traitement par TKI EGFR 3 ième génération.</t>
  </si>
  <si>
    <t>Panel NGS de régions génomiques réparties sur 48 gènes cibles (dont BRAF, NRAS, KIT …)</t>
  </si>
  <si>
    <t>Panel NGS de régions génomiques réparties sur 48 gènes cibles (dont RET, RAS, BRAF, PIK3CA,MET …)</t>
  </si>
  <si>
    <r>
      <t xml:space="preserve">Recherche de transcrits de fusion, dont ALK, RET, NTRK, </t>
    </r>
    <r>
      <rPr>
        <sz val="11"/>
        <color theme="1" tint="0.249977111117893"/>
        <rFont val="Calibri"/>
        <family val="2"/>
        <scheme val="minor"/>
      </rPr>
      <t>épissage exon 14</t>
    </r>
    <r>
      <rPr>
        <i/>
        <sz val="11"/>
        <color theme="1" tint="0.249977111117893"/>
        <rFont val="Calibri"/>
        <family val="2"/>
        <scheme val="minor"/>
      </rPr>
      <t xml:space="preserve"> MET…</t>
    </r>
  </si>
  <si>
    <t>Panel NGS ciblant les transcrits de fusion de 51 gènes (dont EWSR1, FUS, ETV6, FOXO1A,…)</t>
  </si>
  <si>
    <t>Aide à la classification des sarcomes</t>
  </si>
  <si>
    <t>Recherche de remaniements chromosomiques par CGHarray</t>
  </si>
  <si>
    <t xml:space="preserve"> B034 (550,00€)</t>
  </si>
  <si>
    <t>Panel NGS de régions génomiques cibles réparties sur 48 gènes dont IDH1, IDH2, H3F3A, H3F3B, …</t>
  </si>
  <si>
    <t>TERT</t>
  </si>
  <si>
    <t>Mutation sur le Promoteur de TERT</t>
  </si>
  <si>
    <t>Test ciblé</t>
  </si>
  <si>
    <t>N906 (153,90€)</t>
  </si>
  <si>
    <t>Panel NGS de régions génomiques cibles réparties sur 48 gènes dont PIK3CA, AKT, PTEN, ESR1, BRCA1, BRCA2…</t>
  </si>
  <si>
    <t>Tumeurs mammaires métastatiques</t>
  </si>
  <si>
    <t>Panel NGS de régions génomiques réparties sur 48 gènes cibles (dont KIT, PDGFRA …)</t>
  </si>
  <si>
    <t>Mutation des gènes FGFR</t>
  </si>
  <si>
    <t>Panel NGS de régions génomiques cibles réparties sur 48 gènes dont FGFR3…</t>
  </si>
  <si>
    <t>Sarcomes et tumeurs des tissus mous</t>
  </si>
  <si>
    <t>Panel NGS ciblant les transcrits de fusion dont ALK, RET, ROS, NTRK…</t>
  </si>
  <si>
    <t>Panel NGS de recherche de variations de nombre de copies</t>
  </si>
  <si>
    <t>Panel NGS de régions génomiques réparties sur 35 gènes cibles (dont EGFR, KRAS, BRAF, ALK, HER2, MET …)</t>
  </si>
  <si>
    <t>CHU MONTPELLIER - LABO BIO TUM SOL</t>
  </si>
  <si>
    <t>CGHa</t>
  </si>
  <si>
    <t>Recherche pangénomique d'anomalies chromosomiques</t>
  </si>
  <si>
    <t>Comparative Genomic Hybridization</t>
  </si>
  <si>
    <t>Diverses tumeurs solides : tumeurs cérébrales, sarcomes…</t>
  </si>
  <si>
    <t>1 mois</t>
  </si>
  <si>
    <t>B034 (550 €)</t>
  </si>
  <si>
    <t>3 à 5 jours ouvrés</t>
  </si>
  <si>
    <t>ZZQX058 (190€)</t>
  </si>
  <si>
    <t xml:space="preserve"> ZZQX045 (83€)</t>
  </si>
  <si>
    <t>secretariat.biopathologie@medipath.fr</t>
  </si>
  <si>
    <t>Biologie moléculaire</t>
  </si>
  <si>
    <t xml:space="preserve">Tél. : 04.99.13.62.37
Fax. : 04.99.23.32.69
</t>
  </si>
  <si>
    <t>Cancer colorectal au stade métastatique
En recours à l’immunohistochimie de première intention (cf. arbre décisionnel) pour les scores 2+, en cas d’IHC ininterprétable ou litigieuse, en cas de marquage 3+ hétérogène</t>
  </si>
  <si>
    <t>N452 (882,90 €)</t>
  </si>
  <si>
    <t>MMR Somatique</t>
  </si>
  <si>
    <t>IHC ZZQX081 (56€ 1 à 2 AC)
IHC ZZQX045 (83€ 3 à 5 AC)
FISH N530 (110,70€)</t>
  </si>
  <si>
    <t>IHC ZZQX081 (56€ 1 à 2 AC)
IHC ZZQX045 (83€ 3 à 5 AC) FISH N536 (110,70€)</t>
  </si>
  <si>
    <t>NTRK1 et 2</t>
  </si>
  <si>
    <t>Réarrangements NTRK1 et 2</t>
  </si>
  <si>
    <t>BAP1</t>
  </si>
  <si>
    <t>Expression protéine BAP1</t>
  </si>
  <si>
    <t>IHC ZZQX081 (56€)
FISH N530 (110, 70€)</t>
  </si>
  <si>
    <t>SDHA/SDHB</t>
  </si>
  <si>
    <t>ZZQX081 (56€)</t>
  </si>
  <si>
    <t>Expression protéines SDHA/B</t>
  </si>
  <si>
    <t>Panel 48 gènes dont IDH, Histones, pTERT, BRAF,PIK3CA, FGFR1 …</t>
  </si>
  <si>
    <t>Tumeurs du systéme nerveux central</t>
  </si>
  <si>
    <t>A070 (95,20€)</t>
  </si>
  <si>
    <t>CDKN2</t>
  </si>
  <si>
    <t>Délétion CDKN2</t>
  </si>
  <si>
    <t>Panel large</t>
  </si>
  <si>
    <t>Panel « TSO500 » : détection de variants (SNV : 523 gènes), transcrits de fusion (55 gènes), amplification (CNV : 59 gènes), variant d’épissage, MSI et TMB</t>
  </si>
  <si>
    <t>Panel LARGE NGS TSO500</t>
  </si>
  <si>
    <t>Panel fusion ARN</t>
  </si>
  <si>
    <t>Panel NGS Fusion ARN</t>
  </si>
  <si>
    <t>Panel  Fusion ARN (RNA sequencing ciblé) : transcrits de fusion (98 gènes)</t>
  </si>
  <si>
    <t>Cholangiocarcinome</t>
  </si>
  <si>
    <t>Marqueur thérapeutique pour les cholangiocarcinomes de stade avancé</t>
  </si>
  <si>
    <t>Envoi bloc d'une tumeur primitive riche en cellules tumorales (&gt;20%). Fixation formol recommandée.</t>
  </si>
  <si>
    <t>Marqueur thérapeutique pour les cholangiocarcinomes de stade avancé. Prescription de thérapie ciblée.</t>
  </si>
  <si>
    <t>Panel NGS 48 cibles dont BRCA1, BRCA2 …</t>
  </si>
  <si>
    <t>Cancer oeso-gastrique</t>
  </si>
  <si>
    <t>Cancer oesogastrique à un stade localement avancé ou métastatique.</t>
  </si>
  <si>
    <t>Envoi bloc d'une tumeur primitive  riche en cellules tumorales (&gt;20%). Fixation formol recommandée.</t>
  </si>
  <si>
    <t>Cancer oesogastrique au stade métastatique
En recours à l’immunohistochimie de première intention (cf. arbre décisionnel) pour les scores 2+, en cas d’IHC ininterprétable ou litigieuse, en cas de marquage 3+ hétérogène</t>
  </si>
  <si>
    <t>Panel NGS de régions génomiques réparties sur 48 gènes cibles dont KRAS, NRAS, BRAF…</t>
  </si>
  <si>
    <t>Score HRD</t>
  </si>
  <si>
    <t>Score d'instabilité génomique</t>
  </si>
  <si>
    <t>shallow Whole Genome Sequencing (qWGS) par NGS</t>
  </si>
  <si>
    <t xml:space="preserve">Patientes présentant un carcinome de l’ovaire, de la trompe ou du péritoine, de haut grade en rechute chimio-sensible (&gt; 6 mois), sensible à une nouvelle ligne de traitement avec platine dont le statut constitutionnel BRCA est négatif ou inconnu.
</t>
  </si>
  <si>
    <t>15 à 20  jours</t>
  </si>
  <si>
    <t>1p,19q,7p,7q, 10p, 10q,9p</t>
  </si>
  <si>
    <t>Co-délection 1p19q
Profil +7/-10
Déléction homozygote CDKN2A
Amplification EGFR</t>
  </si>
  <si>
    <r>
      <t xml:space="preserve">* Codélétion 1p19q : marqueur thérapeutique pour les gliomes de grade 3
</t>
    </r>
    <r>
      <rPr>
        <sz val="11"/>
        <color theme="1" tint="0.249977111117893"/>
        <rFont val="Calibri"/>
        <family val="2"/>
        <scheme val="minor"/>
      </rPr>
      <t>• Présence co-délection : traitement PCV 
• Absence co-déletion : traitement par Témodal &amp; Radiothérapie</t>
    </r>
    <r>
      <rPr>
        <b/>
        <sz val="11"/>
        <color theme="1" tint="0.249977111117893"/>
        <rFont val="Calibri"/>
        <family val="2"/>
        <scheme val="minor"/>
      </rPr>
      <t xml:space="preserve">
* Profil +7/-10, amplification EGFR, délétion homozygote CDKN2A : marqueurs  pronostiques permettant d'affecter le grade 4 même en l'absence de critères histologiques. </t>
    </r>
  </si>
  <si>
    <t>15 à 21 jours</t>
  </si>
  <si>
    <t>15 à 20 jours</t>
  </si>
  <si>
    <t xml:space="preserve">Laboratoire accrédité selon la norme NF EN ISO 15189 : 2012 et NF EN ISO 22870 : 2017. </t>
  </si>
  <si>
    <t>Cancer du rein</t>
  </si>
  <si>
    <t>Recherche de transcrit de fusion impliquant les gènes TFE3 et TFEB</t>
  </si>
  <si>
    <t>Marqueur diagnostique / pronostique</t>
  </si>
  <si>
    <t>Marqueur à visée diagnostique et pronostique dans les cancers du rein.</t>
  </si>
  <si>
    <t>Prescription des anti EGFR conditionnée par l'absence de mutation des gènes RAS dans la tumeur (KRAS et NRAS).
Panel Oncomine Solid Tumor DNA Kit ThermoFisher (OST et OSTplus V2): 28 gènes, 136 amplicons</t>
  </si>
  <si>
    <t>5 à 7 jours</t>
  </si>
  <si>
    <t xml:space="preserve"> N453 (1503,90€)</t>
  </si>
  <si>
    <r>
      <rPr>
        <b/>
        <i/>
        <sz val="11"/>
        <color theme="1" tint="0.249977111117893"/>
        <rFont val="Calibri"/>
        <family val="2"/>
        <scheme val="minor"/>
      </rPr>
      <t>Panel Oncomine  Précision Assay (OPA) :</t>
    </r>
    <r>
      <rPr>
        <i/>
        <sz val="11"/>
        <color theme="1" tint="0.249977111117893"/>
        <rFont val="Calibri"/>
        <family val="2"/>
        <scheme val="minor"/>
      </rPr>
      <t xml:space="preserve">
</t>
    </r>
    <r>
      <rPr>
        <i/>
        <u/>
        <sz val="11"/>
        <color theme="1" tint="0.249977111117893"/>
        <rFont val="Calibri"/>
        <family val="2"/>
        <scheme val="minor"/>
      </rPr>
      <t xml:space="preserve">Recherche de mutations </t>
    </r>
    <r>
      <rPr>
        <i/>
        <sz val="11"/>
        <color theme="1" tint="0.249977111117893"/>
        <rFont val="Calibri"/>
        <family val="2"/>
        <scheme val="minor"/>
      </rPr>
      <t xml:space="preserve">des gènes AKT1, AKT2, AKT3, ALK, AR, ARAF, BRAF, CDK4, CDKN2A, CHEK2, CTNNB1, EGFR, ERBB2, ERBB3, ERBB4, ESR1, FGFR1, FGFR2, FGFR3, FGFR4, FLT3, GNA11, GNAQ, GNAS, HRAS, IDH1, IDH2, KIT, KRAS, MAP2K1, MAP2K2, MET, MTOR, NRAS, NTRK1, NTRK2, NTRK3, PDGFRA, PIK3CA, PTEN, RAF1, RET, ROS1, SMO, TP53
- </t>
    </r>
    <r>
      <rPr>
        <i/>
        <u/>
        <sz val="11"/>
        <color theme="1" tint="0.249977111117893"/>
        <rFont val="Calibri"/>
        <family val="2"/>
        <scheme val="minor"/>
      </rPr>
      <t xml:space="preserve">CNV </t>
    </r>
    <r>
      <rPr>
        <i/>
        <sz val="11"/>
        <color theme="1" tint="0.249977111117893"/>
        <rFont val="Calibri"/>
        <family val="2"/>
        <scheme val="minor"/>
      </rPr>
      <t>des gènes ALK, AR, CD274, CDKN2A, EGFR, ERBB2, ERBB3, FGFR1, FGFR2, FGFR3, KRAS, MET, PIK3CA, PTEN
-</t>
    </r>
    <r>
      <rPr>
        <i/>
        <u/>
        <sz val="11"/>
        <color theme="1" tint="0.249977111117893"/>
        <rFont val="Calibri"/>
        <family val="2"/>
        <scheme val="minor"/>
      </rPr>
      <t xml:space="preserve"> Transcrits de fusion </t>
    </r>
    <r>
      <rPr>
        <i/>
        <sz val="11"/>
        <color theme="1" tint="0.249977111117893"/>
        <rFont val="Calibri"/>
        <family val="2"/>
        <scheme val="minor"/>
      </rPr>
      <t>impliquant les gènes ALK, BRAF, ESR1, FGFR1, FGFR2, FGFR3, MET, NRG1, NTRK1, NTRK2, NTRK3, NUTM1, RET, ROS1, RSPO2, RSPO3
- F</t>
    </r>
    <r>
      <rPr>
        <i/>
        <u/>
        <sz val="11"/>
        <color theme="1" tint="0.249977111117893"/>
        <rFont val="Calibri"/>
        <family val="2"/>
        <scheme val="minor"/>
      </rPr>
      <t xml:space="preserve">usions intra-géniques </t>
    </r>
    <r>
      <rPr>
        <i/>
        <sz val="11"/>
        <color theme="1" tint="0.249977111117893"/>
        <rFont val="Calibri"/>
        <family val="2"/>
        <scheme val="minor"/>
      </rPr>
      <t xml:space="preserve">des gènes AR, BRAF, EGFR, MET  (BHN 5570)
</t>
    </r>
  </si>
  <si>
    <r>
      <rPr>
        <b/>
        <i/>
        <sz val="11"/>
        <color theme="1" tint="0.249977111117893"/>
        <rFont val="Calibri"/>
        <family val="2"/>
        <scheme val="minor"/>
      </rPr>
      <t>Panel Oncomine  Précision Assay (OPA) :</t>
    </r>
    <r>
      <rPr>
        <i/>
        <sz val="11"/>
        <color theme="1" tint="0.249977111117893"/>
        <rFont val="Calibri"/>
        <family val="2"/>
        <scheme val="minor"/>
      </rPr>
      <t xml:space="preserve">
</t>
    </r>
    <r>
      <rPr>
        <i/>
        <u/>
        <sz val="11"/>
        <color theme="1" tint="0.249977111117893"/>
        <rFont val="Calibri"/>
        <family val="2"/>
        <scheme val="minor"/>
      </rPr>
      <t xml:space="preserve">Recherche des mutations </t>
    </r>
    <r>
      <rPr>
        <i/>
        <sz val="11"/>
        <color theme="1" tint="0.249977111117893"/>
        <rFont val="Calibri"/>
        <family val="2"/>
        <scheme val="minor"/>
      </rPr>
      <t xml:space="preserve">des gènes AKT1, AKT2, AKT3, ALK, AR, ARAF, BRAF, CDK4, CDKN2A, CHEK2, CTNNB1, EGFR, ERBB2, ERBB3, ERBB4, ESR1, FGFR1, FGFR2, FGFR3, FGFR4, FLT3, GNA11, GNAQ, GNAS, HRAS, IDH1, IDH2, KIT, KRAS, MAP2K1, MAP2K2, MET, MTOR, NRAS, NTRK1, NTRK2, NTRK3, PDGFRA, PIK3CA, PTEN, RAF1, RET, ROS1, SMO, TP53
- </t>
    </r>
    <r>
      <rPr>
        <i/>
        <u/>
        <sz val="11"/>
        <color theme="1" tint="0.249977111117893"/>
        <rFont val="Calibri"/>
        <family val="2"/>
        <scheme val="minor"/>
      </rPr>
      <t>CNV</t>
    </r>
    <r>
      <rPr>
        <i/>
        <sz val="11"/>
        <color theme="1" tint="0.249977111117893"/>
        <rFont val="Calibri"/>
        <family val="2"/>
        <scheme val="minor"/>
      </rPr>
      <t xml:space="preserve"> des gènes ALK, AR, CD274, CDKN2A, EGFR, ERBB2, ERBB3, FGFR1, FGFR2, FGFR3, KRAS, MET, PIK3CA, PTEN</t>
    </r>
  </si>
  <si>
    <t>Panel Oncomine  Précision Assay (OPA) :
- transcrits de fusion impliquant les gènes ALK, BRAF, ESR1, FGFR1, FGFR2, FGFR3, MET, NRG1, NTRK1, NTRK2, NTRK3, NUTM1, RET, ROS1, RSPO2, RSPO3
- fusions intra-géniques des gènes AR, BRAF, EGFR, MET  (BHN 5570)</t>
  </si>
  <si>
    <r>
      <rPr>
        <b/>
        <i/>
        <sz val="11"/>
        <color theme="1" tint="0.249977111117893"/>
        <rFont val="Calibri"/>
        <family val="2"/>
        <scheme val="minor"/>
      </rPr>
      <t xml:space="preserve">Panel Oncomine  Précision Assay (OPA) </t>
    </r>
    <r>
      <rPr>
        <i/>
        <sz val="11"/>
        <color theme="1" tint="0.249977111117893"/>
        <rFont val="Calibri"/>
        <family val="2"/>
        <scheme val="minor"/>
      </rPr>
      <t xml:space="preserve">:
- </t>
    </r>
    <r>
      <rPr>
        <i/>
        <u/>
        <sz val="11"/>
        <color theme="1" tint="0.249977111117893"/>
        <rFont val="Calibri"/>
        <family val="2"/>
        <scheme val="minor"/>
      </rPr>
      <t xml:space="preserve">Transcrits de fusion </t>
    </r>
    <r>
      <rPr>
        <i/>
        <sz val="11"/>
        <color theme="1" tint="0.249977111117893"/>
        <rFont val="Calibri"/>
        <family val="2"/>
        <scheme val="minor"/>
      </rPr>
      <t xml:space="preserve">impliquant les gènes ALK, BRAF, ESR1, FGFR1, FGFR2, FGFR3, MET, NRG1, NTRK1, NTRK2, NTRK3, NUTM1, RET, ROS1, RSPO2, RSPO3
- </t>
    </r>
    <r>
      <rPr>
        <i/>
        <u/>
        <sz val="11"/>
        <color theme="1" tint="0.249977111117893"/>
        <rFont val="Calibri"/>
        <family val="2"/>
        <scheme val="minor"/>
      </rPr>
      <t xml:space="preserve">Fusions intra-géniques </t>
    </r>
    <r>
      <rPr>
        <i/>
        <sz val="11"/>
        <color theme="1" tint="0.249977111117893"/>
        <rFont val="Calibri"/>
        <family val="2"/>
        <scheme val="minor"/>
      </rPr>
      <t>des gènes AR, BRAF, EGFR, MET  (BHN 5570)</t>
    </r>
  </si>
  <si>
    <t>Marqueur diagnostique, pronostique et thérapeutique</t>
  </si>
  <si>
    <r>
      <rPr>
        <b/>
        <i/>
        <sz val="11"/>
        <color theme="1" tint="0.249977111117893"/>
        <rFont val="Calibri"/>
        <family val="2"/>
        <scheme val="minor"/>
      </rPr>
      <t>Panel Oncomine  Précision Assay (OPA)</t>
    </r>
    <r>
      <rPr>
        <i/>
        <sz val="11"/>
        <color theme="1" tint="0.249977111117893"/>
        <rFont val="Calibri"/>
        <family val="2"/>
        <scheme val="minor"/>
      </rPr>
      <t xml:space="preserve"> :
</t>
    </r>
    <r>
      <rPr>
        <i/>
        <u/>
        <sz val="11"/>
        <color theme="1" tint="0.249977111117893"/>
        <rFont val="Calibri"/>
        <family val="2"/>
        <scheme val="minor"/>
      </rPr>
      <t>Recherche de mutations</t>
    </r>
    <r>
      <rPr>
        <i/>
        <sz val="11"/>
        <color theme="1" tint="0.249977111117893"/>
        <rFont val="Calibri"/>
        <family val="2"/>
        <scheme val="minor"/>
      </rPr>
      <t xml:space="preserve"> des gènes AKT1, AKT2, AKT3, ALK, AR, ARAF, BRAF, CDK4, CDKN2A, CHEK2, CTNNB1, EGFR, ERBB2, ERBB3, ERBB4, ESR1, FGFR1, FGFR2, FGFR3, FGFR4, FLT3, GNA11, GNAQ, GNAS, HRAS, IDH1, IDH2, KIT, KRAS, MAP2K1, MAP2K2, MET, MTOR, NRAS, NTRK1, NTRK2, NTRK3, PDGFRA, PIK3CA, PTEN, RAF1, RET, ROS1, SMO, TP53
- </t>
    </r>
    <r>
      <rPr>
        <i/>
        <u/>
        <sz val="11"/>
        <color theme="1" tint="0.249977111117893"/>
        <rFont val="Calibri"/>
        <family val="2"/>
        <scheme val="minor"/>
      </rPr>
      <t xml:space="preserve">CNV </t>
    </r>
    <r>
      <rPr>
        <i/>
        <sz val="11"/>
        <color theme="1" tint="0.249977111117893"/>
        <rFont val="Calibri"/>
        <family val="2"/>
        <scheme val="minor"/>
      </rPr>
      <t>des gènes ALK, AR, CD274, CDKN2A, EGFR, ERBB2, ERBB3, FGFR1, FGFR2, FGFR3, KRAS, MET, PIK3CA, PTEN</t>
    </r>
  </si>
  <si>
    <t>Signature génomique du cancer du sein Endopredict (PCR)</t>
  </si>
  <si>
    <t>Panel NGS 42 cibles dont EGFR, KRAS, BRAF, ALK, HER2, …</t>
  </si>
  <si>
    <t>Panel Oncomine Solid Tumor DNA Kit ThermoFisher (OST et OSTplus V2) : 28 gènes 136 amplicons</t>
  </si>
  <si>
    <t>Tumeurs mammaires métastatiques.</t>
  </si>
  <si>
    <t>Panel NGS BRCA - HRR Mutations 17 gènes dont BRCA1, BRCA2, PIK3CA, PALB2, RAD51C, RAD51D, …</t>
  </si>
  <si>
    <t>BRCA1/2, ARID1A, ATM, BRAF, BRIP1, CDK12, CHEK1, CHEK2, FANCA, FANCL, NBN, PALB2, PI3KCA, RAD51C, RAD51D, TP53</t>
  </si>
  <si>
    <t>Panel comprenant la recherche des mutations des gènes BRCA1/2, ARID1A, ATM, BRAF, BRIP1, CDK12, CHEK1, CHEK2, FANCA, FANCL, NBN, PALB2, PI3KCA, RAD51C, RAD51D, TP53</t>
  </si>
  <si>
    <t>Marqueur diagnostic: GIST KIT/DOG1-négatives en immunohistochimie (toute tumeur conjonctive susceptibles d’être une GIST mais n’exprimant pas KIT ni DOG1)
Marqueur thérapeutique: Toute GIST localement avancée (traitement néo-adjuvant) ou métastatique
• Toute GIST avec un risque significatif de rechute selon la classification de Miettinen (AFIP)</t>
  </si>
  <si>
    <t>Envoi du bloc de tumeur primitive ou métastase, riche en cellules tumorales (fixation Formol, inclusion en paraffine) et lame HE/HES</t>
  </si>
  <si>
    <t>Envoi du bloc de tumeur primitive ou métastase, riche en cellules tumorales, (fixation Formol, inclusion en paraffine) et lame HE/HES</t>
  </si>
  <si>
    <t>Panel NGS Tumeurs solides 42 gènes (EGFR, KRAS, BRAF, HER2, PIK3CA)</t>
  </si>
  <si>
    <t>Mélanome acral lentigineux au stade métastatique.</t>
  </si>
  <si>
    <t>Presciption d'une thérapie ciblant BRAF muté V600. 
Panel Oncomine Solid Tumor DNA Kit ThermoFisher (OST et OSTplus V2) : 28 gènes 136 amplicons dont la recherche des mutations des gènes BRAF (exons 11-15), NRAS (exons 2,3,4), KIT (5 exons 8,9,11,13 et 17), PIK3CA (2exons 9,20)</t>
  </si>
  <si>
    <t>Adénocarcinome de l'estomac</t>
  </si>
  <si>
    <t>Panel NGS (Mutations) OPA 45 gènes + (Réarrangements) dont (ALK/ROS1/RET/NTRK1/2/3) (&lt; 20 kb)</t>
  </si>
  <si>
    <t>7 à 9 jours</t>
  </si>
  <si>
    <t>Marqueur diagnostique / thérapeutique</t>
  </si>
  <si>
    <r>
      <rPr>
        <b/>
        <i/>
        <sz val="11"/>
        <color theme="1" tint="0.249977111117893"/>
        <rFont val="Calibri"/>
        <family val="2"/>
        <scheme val="minor"/>
      </rPr>
      <t>Panel Oncomine  Précision Assay (OPA) :</t>
    </r>
    <r>
      <rPr>
        <i/>
        <sz val="11"/>
        <color theme="1" tint="0.249977111117893"/>
        <rFont val="Calibri"/>
        <family val="2"/>
        <scheme val="minor"/>
      </rPr>
      <t xml:space="preserve">
</t>
    </r>
    <r>
      <rPr>
        <i/>
        <u/>
        <sz val="11"/>
        <color theme="1" tint="0.249977111117893"/>
        <rFont val="Calibri"/>
        <family val="2"/>
        <scheme val="minor"/>
      </rPr>
      <t xml:space="preserve">Recherche de mutations </t>
    </r>
    <r>
      <rPr>
        <i/>
        <sz val="11"/>
        <color theme="1" tint="0.249977111117893"/>
        <rFont val="Calibri"/>
        <family val="2"/>
        <scheme val="minor"/>
      </rPr>
      <t xml:space="preserve">: gènes AKT1, AKT2, AKT3, ALK, AR, ARAF, BRAF, CDK4, CDKN2A, CHEK2, CTNNB1, EGFR, ERBB2, ERBB3, ERBB4, ESR1, FGFR1, FGFR2, FGFR3, FGFR4, FLT3, GNA11, GNAQ, GNAS, HRAS, IDH1, IDH2, KIT, KRAS, MAP2K1, MAP2K2, MET, MTOR, NRAS, NTRK1, NTRK2, NTRK3, PDGFRA, PIK3CA, PTEN, RAF1, RET, ROS1, SMO, TP53
- </t>
    </r>
    <r>
      <rPr>
        <i/>
        <u/>
        <sz val="11"/>
        <color theme="1" tint="0.249977111117893"/>
        <rFont val="Calibri"/>
        <family val="2"/>
        <scheme val="minor"/>
      </rPr>
      <t xml:space="preserve">CNV </t>
    </r>
    <r>
      <rPr>
        <i/>
        <sz val="11"/>
        <color theme="1" tint="0.249977111117893"/>
        <rFont val="Calibri"/>
        <family val="2"/>
        <scheme val="minor"/>
      </rPr>
      <t xml:space="preserve">des gènes ALK, AR, CD274, CDKN2A, EGFR, ERBB2, ERBB3, FGFR1, FGFR2, FGFR3, KRAS, MET, PIK3CA, PTEN
- </t>
    </r>
    <r>
      <rPr>
        <i/>
        <u/>
        <sz val="11"/>
        <color theme="1" tint="0.249977111117893"/>
        <rFont val="Calibri"/>
        <family val="2"/>
        <scheme val="minor"/>
      </rPr>
      <t xml:space="preserve">transcrits de fusion </t>
    </r>
    <r>
      <rPr>
        <i/>
        <sz val="11"/>
        <color theme="1" tint="0.249977111117893"/>
        <rFont val="Calibri"/>
        <family val="2"/>
        <scheme val="minor"/>
      </rPr>
      <t xml:space="preserve">impliquant les gènes ALK, BRAF, ESR1, FGFR1, FGFR2, FGFR3, MET, NRG1, NTRK1, NTRK2, NTRK3, NUTM1, RET, ROS1, RSPO2, RSPO3
- </t>
    </r>
    <r>
      <rPr>
        <i/>
        <u/>
        <sz val="11"/>
        <color theme="1" tint="0.249977111117893"/>
        <rFont val="Calibri"/>
        <family val="2"/>
        <scheme val="minor"/>
      </rPr>
      <t xml:space="preserve">fusions intra-géniques </t>
    </r>
    <r>
      <rPr>
        <i/>
        <sz val="11"/>
        <color theme="1" tint="0.249977111117893"/>
        <rFont val="Calibri"/>
        <family val="2"/>
        <scheme val="minor"/>
      </rPr>
      <t xml:space="preserve">des gènes AR, BRAF, EGFR, MET  (BHN 5570)
</t>
    </r>
  </si>
  <si>
    <t>Panel NGS OPA - Mutations 45 gènes et Réarrangements (dont ALK, ROS1, RET, NTRK1/2/3) (&lt;20kb)</t>
  </si>
  <si>
    <t>Panel NGS OPA - Mutations 45 gènes (&lt;20kb)</t>
  </si>
  <si>
    <t>Panel NGS OPA - Réarrangements dont ALK, ROS1, RET, NTRK1/2/3, …</t>
  </si>
  <si>
    <t>Panel NGS OPA - Mutations 28 gènes dont BRAF / NRAS/KIT/PIK3CA</t>
  </si>
  <si>
    <t>Panel NGS OPA Mutations 45 gènes (&lt;20kb)</t>
  </si>
  <si>
    <t>Panel NGS OPA - Mutations 45 gènes et Réarrangements dont ALK/ROS1/RET/NTRK1/2/3 (&lt; 20 kb)</t>
  </si>
  <si>
    <r>
      <rPr>
        <b/>
        <i/>
        <sz val="11"/>
        <color theme="1" tint="0.249977111117893"/>
        <rFont val="Calibri"/>
        <family val="2"/>
        <scheme val="minor"/>
      </rPr>
      <t>Panel Oncomine  Précision Assay (OPA) :</t>
    </r>
    <r>
      <rPr>
        <i/>
        <sz val="11"/>
        <color theme="1" tint="0.249977111117893"/>
        <rFont val="Calibri"/>
        <family val="2"/>
        <scheme val="minor"/>
      </rPr>
      <t xml:space="preserve">
</t>
    </r>
    <r>
      <rPr>
        <i/>
        <u/>
        <sz val="11"/>
        <color theme="1" tint="0.249977111117893"/>
        <rFont val="Calibri"/>
        <family val="2"/>
        <scheme val="minor"/>
      </rPr>
      <t xml:space="preserve">Recherche des mutations </t>
    </r>
    <r>
      <rPr>
        <i/>
        <sz val="11"/>
        <color theme="1" tint="0.249977111117893"/>
        <rFont val="Calibri"/>
        <family val="2"/>
        <scheme val="minor"/>
      </rPr>
      <t xml:space="preserve">des gènes AKT1, AKT2, AKT3, ALK, AR, ARAF, BRAF, CDK4, CDKN2A, CHEK2, CTNNB1, EGFR, ERBB2, ERBB3, ERBB4, ESR1, FGFR1, FGFR2, FGFR3, FGFR4, FLT3, GNA11, GNAQ, GNAS, HRAS, IDH1, IDH2, KIT, KRAS, MAP2K1, MAP2K2, MET, MTOR, NRAS, NTRK1, NTRK2, NTRK3, PDGFRA, PIK3CA, PTEN, RAF1, RET, ROS1, SMO, TP53
- </t>
    </r>
    <r>
      <rPr>
        <i/>
        <u/>
        <sz val="11"/>
        <color theme="1" tint="0.249977111117893"/>
        <rFont val="Calibri"/>
        <family val="2"/>
        <scheme val="minor"/>
      </rPr>
      <t xml:space="preserve">CNV </t>
    </r>
    <r>
      <rPr>
        <i/>
        <sz val="11"/>
        <color theme="1" tint="0.249977111117893"/>
        <rFont val="Calibri"/>
        <family val="2"/>
        <scheme val="minor"/>
      </rPr>
      <t>des gènes ALK, AR, CD274, CDKN2A, EGFR, ERBB2, ERBB3, FGFR1, FGFR2, FGFR3, KRAS, MET, PIK3CA, PTEN
-</t>
    </r>
    <r>
      <rPr>
        <i/>
        <u/>
        <sz val="11"/>
        <color theme="1" tint="0.249977111117893"/>
        <rFont val="Calibri"/>
        <family val="2"/>
        <scheme val="minor"/>
      </rPr>
      <t xml:space="preserve"> Transcrits de fusion i</t>
    </r>
    <r>
      <rPr>
        <i/>
        <sz val="11"/>
        <color theme="1" tint="0.249977111117893"/>
        <rFont val="Calibri"/>
        <family val="2"/>
        <scheme val="minor"/>
      </rPr>
      <t xml:space="preserve">mpliquant les gènes ALK, BRAF, ESR1, FGFR1, FGFR2, FGFR3, MET, NRG1, NTRK1, NTRK2, NTRK3, NUTM1, RET, ROS1, RSPO2, RSPO3
- </t>
    </r>
    <r>
      <rPr>
        <i/>
        <u/>
        <sz val="11"/>
        <color theme="1" tint="0.249977111117893"/>
        <rFont val="Calibri"/>
        <family val="2"/>
        <scheme val="minor"/>
      </rPr>
      <t>Fusions intra-géniques</t>
    </r>
    <r>
      <rPr>
        <i/>
        <sz val="11"/>
        <color theme="1" tint="0.249977111117893"/>
        <rFont val="Calibri"/>
        <family val="2"/>
        <scheme val="minor"/>
      </rPr>
      <t xml:space="preserve"> des gènes AR, BRAF, EGFR, MET  (BHN 5570)
</t>
    </r>
  </si>
  <si>
    <t>RAS</t>
  </si>
  <si>
    <t>Mutation EGFR - 4 exons (18,19,20 et 21) sans C797S</t>
  </si>
  <si>
    <t>Marqueur diagnostique et thérapeutique</t>
  </si>
  <si>
    <t>N504 (315,90€)</t>
  </si>
  <si>
    <t xml:space="preserve"> Gynecologie</t>
  </si>
  <si>
    <t>Panel NGS OPA Mutations 45 gènes (&lt;20kb) dont IDH, BRAF, CDKN2A</t>
  </si>
  <si>
    <r>
      <rPr>
        <b/>
        <i/>
        <sz val="11"/>
        <color theme="1" tint="0.249977111117893"/>
        <rFont val="Calibri"/>
        <family val="2"/>
        <scheme val="minor"/>
      </rPr>
      <t>Panel Oncomine  Précision Assay (OPA)</t>
    </r>
    <r>
      <rPr>
        <i/>
        <sz val="11"/>
        <color theme="1" tint="0.249977111117893"/>
        <rFont val="Calibri"/>
        <family val="2"/>
        <scheme val="minor"/>
      </rPr>
      <t xml:space="preserve"> :
</t>
    </r>
    <r>
      <rPr>
        <i/>
        <u/>
        <sz val="11"/>
        <color theme="1" tint="0.249977111117893"/>
        <rFont val="Calibri"/>
        <family val="2"/>
        <scheme val="minor"/>
      </rPr>
      <t>Recherche de mutations</t>
    </r>
    <r>
      <rPr>
        <i/>
        <sz val="11"/>
        <color theme="1" tint="0.249977111117893"/>
        <rFont val="Calibri"/>
        <family val="2"/>
        <scheme val="minor"/>
      </rPr>
      <t xml:space="preserve"> des gènes AKT1, AKT2, AKT3, ALK, AR, ARAF, </t>
    </r>
    <r>
      <rPr>
        <b/>
        <i/>
        <sz val="11"/>
        <color theme="1" tint="0.249977111117893"/>
        <rFont val="Calibri"/>
        <family val="2"/>
        <scheme val="minor"/>
      </rPr>
      <t>BRAF,</t>
    </r>
    <r>
      <rPr>
        <i/>
        <sz val="11"/>
        <color theme="1" tint="0.249977111117893"/>
        <rFont val="Calibri"/>
        <family val="2"/>
        <scheme val="minor"/>
      </rPr>
      <t xml:space="preserve"> CDK4, </t>
    </r>
    <r>
      <rPr>
        <b/>
        <i/>
        <sz val="11"/>
        <color theme="1" tint="0.249977111117893"/>
        <rFont val="Calibri"/>
        <family val="2"/>
        <scheme val="minor"/>
      </rPr>
      <t>CDKN2A</t>
    </r>
    <r>
      <rPr>
        <i/>
        <sz val="11"/>
        <color theme="1" tint="0.249977111117893"/>
        <rFont val="Calibri"/>
        <family val="2"/>
        <scheme val="minor"/>
      </rPr>
      <t>, CHEK2, CTNNB1, EGFR, ERBB2, ERBB3, ERBB4, ESR1, FGFR1, FGFR2, FGFR3, FGFR4, FLT3, GNA11, GNAQ, GNAS, HRAS,</t>
    </r>
    <r>
      <rPr>
        <b/>
        <i/>
        <sz val="11"/>
        <color theme="1" tint="0.249977111117893"/>
        <rFont val="Calibri"/>
        <family val="2"/>
        <scheme val="minor"/>
      </rPr>
      <t xml:space="preserve"> IDH1, IDH2,</t>
    </r>
    <r>
      <rPr>
        <i/>
        <sz val="11"/>
        <color theme="1" tint="0.249977111117893"/>
        <rFont val="Calibri"/>
        <family val="2"/>
        <scheme val="minor"/>
      </rPr>
      <t xml:space="preserve"> KIT, KRAS, MAP2K1, MAP2K2, MET, MTOR, NRAS, NTRK1, NTRK2, NTRK3, PDGFRA, PIK3CA, PTEN, RAF1, RET, ROS1, SMO, TP53
- </t>
    </r>
    <r>
      <rPr>
        <i/>
        <u/>
        <sz val="11"/>
        <color theme="1" tint="0.249977111117893"/>
        <rFont val="Calibri"/>
        <family val="2"/>
        <scheme val="minor"/>
      </rPr>
      <t xml:space="preserve">CNV </t>
    </r>
    <r>
      <rPr>
        <i/>
        <sz val="11"/>
        <color theme="1" tint="0.249977111117893"/>
        <rFont val="Calibri"/>
        <family val="2"/>
        <scheme val="minor"/>
      </rPr>
      <t>des gènes ALK, AR, CD274, CDKN2A, EGFR, ERBB2, ERBB3, FGFR1, FGFR2, FGFR3, KRAS, MET, PIK3CA, PTEN</t>
    </r>
  </si>
  <si>
    <r>
      <rPr>
        <b/>
        <i/>
        <sz val="11"/>
        <color theme="1" tint="0.249977111117893"/>
        <rFont val="Calibri"/>
        <family val="2"/>
        <scheme val="minor"/>
      </rPr>
      <t>Panel Oncomine  Précision Assay (OPA)</t>
    </r>
    <r>
      <rPr>
        <i/>
        <sz val="11"/>
        <color theme="1" tint="0.249977111117893"/>
        <rFont val="Calibri"/>
        <family val="2"/>
        <scheme val="minor"/>
      </rPr>
      <t xml:space="preserve"> :
</t>
    </r>
    <r>
      <rPr>
        <i/>
        <u/>
        <sz val="11"/>
        <color theme="1" tint="0.249977111117893"/>
        <rFont val="Calibri"/>
        <family val="2"/>
        <scheme val="minor"/>
      </rPr>
      <t>Recherche de mutations</t>
    </r>
    <r>
      <rPr>
        <i/>
        <sz val="11"/>
        <color theme="1" tint="0.249977111117893"/>
        <rFont val="Calibri"/>
        <family val="2"/>
        <scheme val="minor"/>
      </rPr>
      <t xml:space="preserve"> des gènes AKT1, AKT2, AKT3, ALK, AR, ARAF, BRAF, CDK4, CDKN2A, CHEK2, CTNNB1, EGFR, ERBB2, ERBB3, ERBB4, ESR1, </t>
    </r>
    <r>
      <rPr>
        <b/>
        <i/>
        <sz val="11"/>
        <color theme="1" tint="0.249977111117893"/>
        <rFont val="Calibri"/>
        <family val="2"/>
        <scheme val="minor"/>
      </rPr>
      <t>FGFR1, FGFR2, FGFR3, FGFR4,</t>
    </r>
    <r>
      <rPr>
        <i/>
        <sz val="11"/>
        <color theme="1" tint="0.249977111117893"/>
        <rFont val="Calibri"/>
        <family val="2"/>
        <scheme val="minor"/>
      </rPr>
      <t xml:space="preserve"> FLT3, GNA11, GNAQ, GNAS, HRAS, IDH1, IDH2, KIT, KRAS, MAP2K1, MAP2K2, MET, MTOR, NRAS, NTRK1, NTRK2, NTRK3, PDGFRA, PIK3CA, PTEN, RAF1, RET, ROS1, SMO, TP53
- </t>
    </r>
    <r>
      <rPr>
        <i/>
        <u/>
        <sz val="11"/>
        <color theme="1" tint="0.249977111117893"/>
        <rFont val="Calibri"/>
        <family val="2"/>
        <scheme val="minor"/>
      </rPr>
      <t xml:space="preserve">CNV </t>
    </r>
    <r>
      <rPr>
        <i/>
        <sz val="11"/>
        <color theme="1" tint="0.249977111117893"/>
        <rFont val="Calibri"/>
        <family val="2"/>
        <scheme val="minor"/>
      </rPr>
      <t xml:space="preserve">des gènes ALK, AR, CD274, CDKN2A, EGFR, ERBB2, ERBB3, </t>
    </r>
    <r>
      <rPr>
        <b/>
        <i/>
        <sz val="11"/>
        <color theme="1" tint="0.249977111117893"/>
        <rFont val="Calibri"/>
        <family val="2"/>
        <scheme val="minor"/>
      </rPr>
      <t xml:space="preserve">FGFR1, FGFR2, FGFR3, </t>
    </r>
    <r>
      <rPr>
        <i/>
        <sz val="11"/>
        <color theme="1" tint="0.249977111117893"/>
        <rFont val="Calibri"/>
        <family val="2"/>
        <scheme val="minor"/>
      </rPr>
      <t>KRAS, MET, PIK3CA, PTEN</t>
    </r>
  </si>
  <si>
    <t xml:space="preserve">Panel NGS OPA Mutations 45 gènes (&lt;20kb)dont les gènes FGFR </t>
  </si>
  <si>
    <t>Panel NGS OPA Mutations 45 gènes (&lt;20kb) dont FGFR mutations et réarrangements</t>
  </si>
  <si>
    <r>
      <rPr>
        <b/>
        <i/>
        <sz val="11"/>
        <color theme="1" tint="0.249977111117893"/>
        <rFont val="Calibri"/>
        <family val="2"/>
        <scheme val="minor"/>
      </rPr>
      <t>Panel Oncomine  Précision Assay (OPA)</t>
    </r>
    <r>
      <rPr>
        <i/>
        <sz val="11"/>
        <color theme="1" tint="0.249977111117893"/>
        <rFont val="Calibri"/>
        <family val="2"/>
        <scheme val="minor"/>
      </rPr>
      <t xml:space="preserve"> :
</t>
    </r>
    <r>
      <rPr>
        <i/>
        <u/>
        <sz val="11"/>
        <color theme="1" tint="0.249977111117893"/>
        <rFont val="Calibri"/>
        <family val="2"/>
        <scheme val="minor"/>
      </rPr>
      <t>Recherche de mutations</t>
    </r>
    <r>
      <rPr>
        <i/>
        <sz val="11"/>
        <color theme="1" tint="0.249977111117893"/>
        <rFont val="Calibri"/>
        <family val="2"/>
        <scheme val="minor"/>
      </rPr>
      <t xml:space="preserve"> des gènes AKT1, AKT2, AKT3, ALK, AR, ARAF, BRAF, CDK4, CDKN2A, CHEK2, CTNNB1, EGFR, ERBB2, ERBB3, ERBB4, ESR1, </t>
    </r>
    <r>
      <rPr>
        <b/>
        <i/>
        <sz val="11"/>
        <color theme="1" tint="0.249977111117893"/>
        <rFont val="Calibri"/>
        <family val="2"/>
        <scheme val="minor"/>
      </rPr>
      <t>FGFR1, FGFR2, FGFR3, FGFR4,</t>
    </r>
    <r>
      <rPr>
        <i/>
        <sz val="11"/>
        <color theme="1" tint="0.249977111117893"/>
        <rFont val="Calibri"/>
        <family val="2"/>
        <scheme val="minor"/>
      </rPr>
      <t xml:space="preserve"> FLT3, GNA11, GNAQ, GNAS, HRAS, IDH1, IDH2, KIT, KRAS, MAP2K1, MAP2K2, MET, MTOR, NRAS, NTRK1, NTRK2, NTRK3, PDGFRA, PIK3CA, PTEN, RAF1, RET, ROS1, SMO, TP53
- </t>
    </r>
    <r>
      <rPr>
        <i/>
        <u/>
        <sz val="11"/>
        <color theme="1" tint="0.249977111117893"/>
        <rFont val="Calibri"/>
        <family val="2"/>
        <scheme val="minor"/>
      </rPr>
      <t xml:space="preserve">CNV </t>
    </r>
    <r>
      <rPr>
        <i/>
        <sz val="11"/>
        <color theme="1" tint="0.249977111117893"/>
        <rFont val="Calibri"/>
        <family val="2"/>
        <scheme val="minor"/>
      </rPr>
      <t>des gènes ALK, AR, CD274, CDKN2A, EGFR, ERBB2, ERBB3, FGFR1, FGFR2, FGFR3,</t>
    </r>
    <r>
      <rPr>
        <b/>
        <i/>
        <sz val="11"/>
        <color theme="1" tint="0.249977111117893"/>
        <rFont val="Calibri"/>
        <family val="2"/>
        <scheme val="minor"/>
      </rPr>
      <t xml:space="preserve"> </t>
    </r>
    <r>
      <rPr>
        <i/>
        <sz val="11"/>
        <color theme="1" tint="0.249977111117893"/>
        <rFont val="Calibri"/>
        <family val="2"/>
        <scheme val="minor"/>
      </rPr>
      <t>KRAS, MET, PIK3CA, PTEN</t>
    </r>
  </si>
  <si>
    <t>Marqueur thérapeutique pour les cholangiocarcinomes de stade avancé.</t>
  </si>
  <si>
    <t>Envoi du bloc de tumeur primitive riche en cellules tumorales (&gt;20%). Fixation Formol recommandée.</t>
  </si>
  <si>
    <t>Panel NGS OPA - Réarrangements (dont ALK, ROS1, RET, NTRK1/2/3...&lt;20kb)</t>
  </si>
  <si>
    <r>
      <rPr>
        <b/>
        <i/>
        <sz val="11"/>
        <color theme="1" tint="0.249977111117893"/>
        <rFont val="Calibri"/>
        <family val="2"/>
        <scheme val="minor"/>
      </rPr>
      <t>Panel Oncomine  Précision Assay (OPA) :</t>
    </r>
    <r>
      <rPr>
        <i/>
        <sz val="11"/>
        <color theme="1" tint="0.249977111117893"/>
        <rFont val="Calibri"/>
        <family val="2"/>
        <scheme val="minor"/>
      </rPr>
      <t xml:space="preserve">
- </t>
    </r>
    <r>
      <rPr>
        <i/>
        <u/>
        <sz val="11"/>
        <color theme="1" tint="0.249977111117893"/>
        <rFont val="Calibri"/>
        <family val="2"/>
        <scheme val="minor"/>
      </rPr>
      <t xml:space="preserve">transcrits de fusion </t>
    </r>
    <r>
      <rPr>
        <i/>
        <sz val="11"/>
        <color theme="1" tint="0.249977111117893"/>
        <rFont val="Calibri"/>
        <family val="2"/>
        <scheme val="minor"/>
      </rPr>
      <t xml:space="preserve">impliquant les gènes </t>
    </r>
    <r>
      <rPr>
        <b/>
        <i/>
        <sz val="11"/>
        <color theme="1" tint="0.249977111117893"/>
        <rFont val="Calibri"/>
        <family val="2"/>
        <scheme val="minor"/>
      </rPr>
      <t xml:space="preserve">ALK, </t>
    </r>
    <r>
      <rPr>
        <i/>
        <sz val="11"/>
        <color theme="1" tint="0.249977111117893"/>
        <rFont val="Calibri"/>
        <family val="2"/>
        <scheme val="minor"/>
      </rPr>
      <t xml:space="preserve">BRAF, ESR1, FGFR1, FGFR2, FGFR3, MET, NRG1, </t>
    </r>
    <r>
      <rPr>
        <b/>
        <i/>
        <sz val="11"/>
        <color theme="1" tint="0.249977111117893"/>
        <rFont val="Calibri"/>
        <family val="2"/>
        <scheme val="minor"/>
      </rPr>
      <t>NTRK1, NTRK2, NTRK3</t>
    </r>
    <r>
      <rPr>
        <i/>
        <sz val="11"/>
        <color theme="1" tint="0.249977111117893"/>
        <rFont val="Calibri"/>
        <family val="2"/>
        <scheme val="minor"/>
      </rPr>
      <t xml:space="preserve">, NUTM1, </t>
    </r>
    <r>
      <rPr>
        <b/>
        <i/>
        <sz val="11"/>
        <color theme="1" tint="0.249977111117893"/>
        <rFont val="Calibri"/>
        <family val="2"/>
        <scheme val="minor"/>
      </rPr>
      <t>RET, ROS1,</t>
    </r>
    <r>
      <rPr>
        <i/>
        <sz val="11"/>
        <color theme="1" tint="0.249977111117893"/>
        <rFont val="Calibri"/>
        <family val="2"/>
        <scheme val="minor"/>
      </rPr>
      <t xml:space="preserve"> RSPO2, RSPO3
- </t>
    </r>
    <r>
      <rPr>
        <i/>
        <u/>
        <sz val="11"/>
        <color theme="1" tint="0.249977111117893"/>
        <rFont val="Calibri"/>
        <family val="2"/>
        <scheme val="minor"/>
      </rPr>
      <t xml:space="preserve">fusions intra-géniques </t>
    </r>
    <r>
      <rPr>
        <i/>
        <sz val="11"/>
        <color theme="1" tint="0.249977111117893"/>
        <rFont val="Calibri"/>
        <family val="2"/>
        <scheme val="minor"/>
      </rPr>
      <t xml:space="preserve">des gènes AR, BRAF, EGFR, MET  (BHN 5570)
</t>
    </r>
  </si>
  <si>
    <t>Panel NGS (Mutations) OPA 45 gènes  (&lt; 20 kb)</t>
  </si>
  <si>
    <r>
      <rPr>
        <b/>
        <i/>
        <sz val="11"/>
        <color theme="1" tint="0.249977111117893"/>
        <rFont val="Calibri"/>
        <family val="2"/>
        <scheme val="minor"/>
      </rPr>
      <t>Panel Oncomine  Précision Assay (OPA) :</t>
    </r>
    <r>
      <rPr>
        <i/>
        <sz val="11"/>
        <color theme="1" tint="0.249977111117893"/>
        <rFont val="Calibri"/>
        <family val="2"/>
        <scheme val="minor"/>
      </rPr>
      <t xml:space="preserve">
</t>
    </r>
    <r>
      <rPr>
        <i/>
        <u/>
        <sz val="11"/>
        <color theme="1" tint="0.249977111117893"/>
        <rFont val="Calibri"/>
        <family val="2"/>
        <scheme val="minor"/>
      </rPr>
      <t>Recherche de mutations</t>
    </r>
    <r>
      <rPr>
        <i/>
        <sz val="11"/>
        <color theme="1" tint="0.249977111117893"/>
        <rFont val="Calibri"/>
        <family val="2"/>
        <scheme val="minor"/>
      </rPr>
      <t xml:space="preserve"> : Gènes AKT1, AKT2, AKT3, ALK, AR, ARAF, BRAF, CDK4, CDKN2A, CHEK2, CTNNB1, EGFR, ERBB2, ERBB3, ERBB4, ESR1, FGFR1, FGFR2, FGFR3, FGFR4, FLT3, GNA11, GNAQ, GNAS, HRAS, IDH1, IDH2, KIT, KRAS, MAP2K1, MAP2K2, MET, MTOR, NRAS, NTRK1, NTRK2, NTRK3, PDGFRA, PIK3CA, PTEN, RAF1, RET, ROS1, SMO, TP53
- </t>
    </r>
    <r>
      <rPr>
        <i/>
        <u/>
        <sz val="11"/>
        <color theme="1" tint="0.249977111117893"/>
        <rFont val="Calibri"/>
        <family val="2"/>
        <scheme val="minor"/>
      </rPr>
      <t>CNV</t>
    </r>
    <r>
      <rPr>
        <i/>
        <sz val="11"/>
        <color theme="1" tint="0.249977111117893"/>
        <rFont val="Calibri"/>
        <family val="2"/>
        <scheme val="minor"/>
      </rPr>
      <t xml:space="preserve"> des gènes ALK, AR, CD274, CDKN2A, EGFR, ERBB2, ERBB3, FGFR1, FGFR2, FGFR3, KRAS, MET, PIK3CA, PTEN
- </t>
    </r>
    <r>
      <rPr>
        <i/>
        <u/>
        <sz val="11"/>
        <color theme="1" tint="0.249977111117893"/>
        <rFont val="Calibri"/>
        <family val="2"/>
        <scheme val="minor"/>
      </rPr>
      <t>transcrits de fusion</t>
    </r>
    <r>
      <rPr>
        <i/>
        <sz val="11"/>
        <color theme="1" tint="0.249977111117893"/>
        <rFont val="Calibri"/>
        <family val="2"/>
        <scheme val="minor"/>
      </rPr>
      <t xml:space="preserve"> impliquant les gènes ALK, BRAF, ESR1, FGFR1, FGFR2, FGFR3, MET, NRG1, NTRK1, NTRK2, NTRK3, NUTM1, RET, ROS1, RSPO2, RSPO3
- </t>
    </r>
    <r>
      <rPr>
        <i/>
        <u/>
        <sz val="11"/>
        <color theme="1" tint="0.249977111117893"/>
        <rFont val="Calibri"/>
        <family val="2"/>
        <scheme val="minor"/>
      </rPr>
      <t>fusions intra-géniques</t>
    </r>
    <r>
      <rPr>
        <i/>
        <sz val="11"/>
        <color theme="1" tint="0.249977111117893"/>
        <rFont val="Calibri"/>
        <family val="2"/>
        <scheme val="minor"/>
      </rPr>
      <t xml:space="preserve"> des gènes AR, BRAF, EGFR, MET  (BHN 5570)
</t>
    </r>
  </si>
  <si>
    <t>Envoi du bloc de tumeur primitive ou métastase, riche en cellules tumorales, (fixation formol, inclusion paraffine) + lame HE/HES</t>
  </si>
  <si>
    <t>Panel NGS OPA - Mutations 45 gènes  (&lt; 20 kb)</t>
  </si>
  <si>
    <r>
      <rPr>
        <b/>
        <i/>
        <sz val="11"/>
        <color theme="1" tint="0.249977111117893"/>
        <rFont val="Calibri"/>
        <family val="2"/>
        <scheme val="minor"/>
      </rPr>
      <t>Panel Oncomine  Précision Assay (OPA) :</t>
    </r>
    <r>
      <rPr>
        <i/>
        <sz val="11"/>
        <color theme="1" tint="0.249977111117893"/>
        <rFont val="Calibri"/>
        <family val="2"/>
        <scheme val="minor"/>
      </rPr>
      <t xml:space="preserve">
Gènes AKT1, AKT2, AKT3, ALK, AR, ARAF,</t>
    </r>
    <r>
      <rPr>
        <b/>
        <i/>
        <sz val="11"/>
        <color theme="1" tint="0.249977111117893"/>
        <rFont val="Calibri"/>
        <family val="2"/>
        <scheme val="minor"/>
      </rPr>
      <t xml:space="preserve"> BRAF</t>
    </r>
    <r>
      <rPr>
        <i/>
        <sz val="11"/>
        <color theme="1" tint="0.249977111117893"/>
        <rFont val="Calibri"/>
        <family val="2"/>
        <scheme val="minor"/>
      </rPr>
      <t xml:space="preserve">, CDK4, CDKN2A, CHEK2, CTNNB1, EGFR, ERBB2, ERBB3, ERBB4, ESR1, </t>
    </r>
    <r>
      <rPr>
        <b/>
        <i/>
        <sz val="11"/>
        <color theme="1" tint="0.249977111117893"/>
        <rFont val="Calibri"/>
        <family val="2"/>
        <scheme val="minor"/>
      </rPr>
      <t>FGFR1, FGFR2, FGFR3, FGFR4</t>
    </r>
    <r>
      <rPr>
        <i/>
        <sz val="11"/>
        <color theme="1" tint="0.249977111117893"/>
        <rFont val="Calibri"/>
        <family val="2"/>
        <scheme val="minor"/>
      </rPr>
      <t xml:space="preserve">, FLT3, GNA11, GNAQ, GNAS, HRAS, </t>
    </r>
    <r>
      <rPr>
        <b/>
        <i/>
        <sz val="11"/>
        <color theme="1" tint="0.249977111117893"/>
        <rFont val="Calibri"/>
        <family val="2"/>
        <scheme val="minor"/>
      </rPr>
      <t>IDH1, IDH2</t>
    </r>
    <r>
      <rPr>
        <i/>
        <sz val="11"/>
        <color theme="1" tint="0.249977111117893"/>
        <rFont val="Calibri"/>
        <family val="2"/>
        <scheme val="minor"/>
      </rPr>
      <t xml:space="preserve">, KIT, KRAS, MAP2K1, MAP2K2, MET, MTOR, NRAS, </t>
    </r>
    <r>
      <rPr>
        <b/>
        <i/>
        <sz val="11"/>
        <color theme="1" tint="0.249977111117893"/>
        <rFont val="Calibri"/>
        <family val="2"/>
        <scheme val="minor"/>
      </rPr>
      <t>NTRK1, NTRK2, NTRK3</t>
    </r>
    <r>
      <rPr>
        <i/>
        <sz val="11"/>
        <color theme="1" tint="0.249977111117893"/>
        <rFont val="Calibri"/>
        <family val="2"/>
        <scheme val="minor"/>
      </rPr>
      <t xml:space="preserve">, PDGFRA, PIK3CA, PTEN, RAF1, RET, ROS1, SMO, TP53
- CNV des gènes ALK, AR, CD274, CDKN2A, EGFR, ERBB2, ERBB3, </t>
    </r>
    <r>
      <rPr>
        <b/>
        <i/>
        <sz val="11"/>
        <color theme="1" tint="0.249977111117893"/>
        <rFont val="Calibri"/>
        <family val="2"/>
        <scheme val="minor"/>
      </rPr>
      <t>FGFR1, FGFR2, FGFR3</t>
    </r>
    <r>
      <rPr>
        <i/>
        <sz val="11"/>
        <color theme="1" tint="0.249977111117893"/>
        <rFont val="Calibri"/>
        <family val="2"/>
        <scheme val="minor"/>
      </rPr>
      <t>, KRAS, MET, PIK3CA, PTEN</t>
    </r>
  </si>
  <si>
    <t xml:space="preserve"> 
N453 (1503.90 €)</t>
  </si>
  <si>
    <t>Mutations BRAF V600 et hors V600</t>
  </si>
  <si>
    <t>N501 (116.10 €)</t>
  </si>
  <si>
    <t>Cancer de l'endométre avec instabilité microsatellitaire et perte d'expression de MLH1/PMS2.</t>
  </si>
  <si>
    <t>10 jours</t>
  </si>
  <si>
    <t>N453 (1503.90 €)</t>
  </si>
  <si>
    <t>Panel NGS OPA Mutations 45 gènes (&lt;20kb) et Réarrangements dont ALK, ROS1, RET, NTRK1-2-3)</t>
  </si>
  <si>
    <t xml:space="preserve">Marqueur diagnostique: age au diagnostic &lt; 50 ans ou antécédent personnel de CCR ou de l'endometre ou antécédent familial au 1er degré de CCR ou de l'endometre.
</t>
  </si>
  <si>
    <t>Tumeurs desmoides</t>
  </si>
  <si>
    <t>Tumeurs des tissus mous. Tumeurs desmoides</t>
  </si>
  <si>
    <t>Amplification du gènes HER2</t>
  </si>
  <si>
    <t>Marqueur diagnostique des tumeurs de la granulosa adulte: recherche de la mutation : c.402 C&gt;G ; p 134 c&gt;W de l’exon 1 du gène FOXL2. Panel NGS STS 42 Gènes</t>
  </si>
  <si>
    <t>Score GIS</t>
  </si>
  <si>
    <t>Analyse du score d'instabilité génomique ou Global Index Score (GIS) (SeqOne)</t>
  </si>
  <si>
    <t>Statut HRD</t>
  </si>
  <si>
    <t>Recherche du score HRD dans le cancer de l'ovaire en vu de l'étude GREAT dans le cas de patientes BRCA négatives</t>
  </si>
  <si>
    <t>Envoi bloc d'une tumeur primitive riche en cellules tumorales (&gt;30%) . Fixation formol.</t>
  </si>
  <si>
    <t>N454 (2205.90 €)</t>
  </si>
  <si>
    <t>Etude de l’amplification du gène HER2 par SISH dans les cancers de l'estomac.</t>
  </si>
  <si>
    <t>Cancer estomac</t>
  </si>
  <si>
    <t>Screening</t>
  </si>
  <si>
    <t>Panel NGS Thyroïde</t>
  </si>
  <si>
    <t xml:space="preserve">KRAS exon 2, 3, 4
NRAS exon 2, 3, 4
HRAS exon 2, 3, 4
PTEN all exons
PIK3CA exons 10 et 21
pTERT
TP53 all exons
BRAF exons 11 et 15
+ Recherche de réarrangements RET et PAX8
</t>
  </si>
  <si>
    <t>Marqueur Prédictif</t>
  </si>
  <si>
    <t xml:space="preserve">Envoi d'une cytologie thyroidienne </t>
  </si>
  <si>
    <t>Contacter la plateforme</t>
  </si>
  <si>
    <t>Marqueur prédictif de cancer de la thyroïde / décision de RCP</t>
  </si>
  <si>
    <t>Panel Large</t>
  </si>
  <si>
    <t>FoundationOne CDX (SOLID)</t>
  </si>
  <si>
    <t>Panel OPA (Réarrangements) dont(ALK-ROS1-RET-NTRK1/2/3...)</t>
  </si>
  <si>
    <t>CGHa (CN-LOH)</t>
  </si>
  <si>
    <t>Essai clinique particulier ( contacter la plateforme avant toutes demandes)</t>
  </si>
  <si>
    <t>Panel STS (NGS) - Mutations 42 gènes (&lt;20kb) dont IDH et FOXL2</t>
  </si>
  <si>
    <r>
      <rPr>
        <b/>
        <i/>
        <sz val="11"/>
        <color theme="1" tint="0.249977111117893"/>
        <rFont val="Calibri"/>
        <family val="2"/>
        <scheme val="minor"/>
      </rPr>
      <t>Panel Oncomine  Précision Assay (OPA) :</t>
    </r>
    <r>
      <rPr>
        <i/>
        <sz val="11"/>
        <color theme="1" tint="0.249977111117893"/>
        <rFont val="Calibri"/>
        <family val="2"/>
        <scheme val="minor"/>
      </rPr>
      <t xml:space="preserve">
Gènes AKT1, AKT2, AKT3, ALK, AR, ARAF, BRAF, CDK4, CDKN2A, CHEK2, CTNNB1, EGFR, ERBB2, ERBB3, ERBB4, ESR1, FGFR1, FGFR2, FGFR3, FGFR4, FLT3, GNA11, GNAQ, GNAS, HRAS, IDH1, IDH2, KIT, KRAS, MAP2K1, MAP2K2, MET, MTOR, NRAS, NTRK1, NTRK2, NTRK3, PDGFRA, PIK3CA, PTEN, RAF1, RET, ROS1, SMO, TP53
- </t>
    </r>
    <r>
      <rPr>
        <i/>
        <u/>
        <sz val="11"/>
        <color theme="1" tint="0.249977111117893"/>
        <rFont val="Calibri"/>
        <family val="2"/>
        <scheme val="minor"/>
      </rPr>
      <t xml:space="preserve">CNV </t>
    </r>
    <r>
      <rPr>
        <i/>
        <sz val="11"/>
        <color theme="1" tint="0.249977111117893"/>
        <rFont val="Calibri"/>
        <family val="2"/>
        <scheme val="minor"/>
      </rPr>
      <t xml:space="preserve">des gènes ALK, AR, CD274, CDKN2A, EGFR, ERBB2, ERBB3, FGFR1, FGFR2, FGFR3, KRAS, MET, PIK3CA, PTEN
- </t>
    </r>
    <r>
      <rPr>
        <i/>
        <u/>
        <sz val="11"/>
        <color theme="1" tint="0.249977111117893"/>
        <rFont val="Calibri"/>
        <family val="2"/>
        <scheme val="minor"/>
      </rPr>
      <t>transcrits de fusion</t>
    </r>
    <r>
      <rPr>
        <i/>
        <sz val="11"/>
        <color theme="1" tint="0.249977111117893"/>
        <rFont val="Calibri"/>
        <family val="2"/>
        <scheme val="minor"/>
      </rPr>
      <t xml:space="preserve"> impliquant les gènes ALK, BRAF, ESR1, FGFR1, FGFR2, FGFR3, MET, NRG1, NTRK1, NTRK2, NTRK3, NUTM1, RET, ROS1, RSPO2, RSPO3
- </t>
    </r>
    <r>
      <rPr>
        <i/>
        <u/>
        <sz val="11"/>
        <color theme="1" tint="0.249977111117893"/>
        <rFont val="Calibri"/>
        <family val="2"/>
        <scheme val="minor"/>
      </rPr>
      <t>fusions intra-géniques</t>
    </r>
    <r>
      <rPr>
        <i/>
        <sz val="11"/>
        <color theme="1" tint="0.249977111117893"/>
        <rFont val="Calibri"/>
        <family val="2"/>
        <scheme val="minor"/>
      </rPr>
      <t xml:space="preserve"> des gènes AR, BRAF, EGFR, MET  (BHN 5570)</t>
    </r>
  </si>
  <si>
    <r>
      <rPr>
        <b/>
        <i/>
        <sz val="11"/>
        <color theme="1" tint="0.249977111117893"/>
        <rFont val="Calibri"/>
        <family val="2"/>
        <scheme val="minor"/>
      </rPr>
      <t>Panel Oncomine  Précision Assay (OPA) :</t>
    </r>
    <r>
      <rPr>
        <i/>
        <sz val="11"/>
        <color theme="1" tint="0.249977111117893"/>
        <rFont val="Calibri"/>
        <family val="2"/>
        <scheme val="minor"/>
      </rPr>
      <t xml:space="preserve">
Gènes AKT1, AKT2, AKT3, ALK, AR, ARAF, BRAF, CDK4, CDKN2A, CHEK2, CTNNB1, EGFR, ERBB2, ERBB3, ERBB4, ESR1, FGFR1, FGFR2, FGFR3, FGFR4, FLT3, GNA11, GNAQ, GNAS, HRAS, IDH1, IDH2, KIT, KRAS, MAP2K1, MAP2K2, MET, MTOR, NRAS, NTRK1, NTRK2, NTRK3, PDGFRA, PIK3CA, PTEN, RAF1, RET, ROS1, SMO, TP53
- </t>
    </r>
    <r>
      <rPr>
        <i/>
        <u/>
        <sz val="11"/>
        <color theme="1" tint="0.249977111117893"/>
        <rFont val="Calibri"/>
        <family val="2"/>
        <scheme val="minor"/>
      </rPr>
      <t xml:space="preserve">CNV </t>
    </r>
    <r>
      <rPr>
        <i/>
        <sz val="11"/>
        <color theme="1" tint="0.249977111117893"/>
        <rFont val="Calibri"/>
        <family val="2"/>
        <scheme val="minor"/>
      </rPr>
      <t>des gènes ALK, AR, CD274, CDKN2A, EGFR, ERBB2, ERBB3, FGFR1, FGFR2, FGFR3, KRAS, MET, PIK3CA, PTEN</t>
    </r>
  </si>
  <si>
    <r>
      <rPr>
        <b/>
        <i/>
        <sz val="11"/>
        <color theme="1" tint="0.249977111117893"/>
        <rFont val="Calibri"/>
        <family val="2"/>
        <scheme val="minor"/>
      </rPr>
      <t>Panel Oncomine  Précision Assay (OPA) :</t>
    </r>
    <r>
      <rPr>
        <i/>
        <sz val="11"/>
        <color theme="1" tint="0.249977111117893"/>
        <rFont val="Calibri"/>
        <family val="2"/>
        <scheme val="minor"/>
      </rPr>
      <t xml:space="preserve">
- </t>
    </r>
    <r>
      <rPr>
        <i/>
        <u/>
        <sz val="11"/>
        <color theme="1" tint="0.249977111117893"/>
        <rFont val="Calibri"/>
        <family val="2"/>
        <scheme val="minor"/>
      </rPr>
      <t>transcrits de fusion</t>
    </r>
    <r>
      <rPr>
        <i/>
        <sz val="11"/>
        <color theme="1" tint="0.249977111117893"/>
        <rFont val="Calibri"/>
        <family val="2"/>
        <scheme val="minor"/>
      </rPr>
      <t xml:space="preserve"> impliquant les gènes ALK, BRAF, ESR1, FGFR1, FGFR2, FGFR3, MET, NRG1, NTRK1, NTRK2, NTRK3, NUTM1, RET, ROS1, RSPO2, RSPO3
- </t>
    </r>
    <r>
      <rPr>
        <i/>
        <u/>
        <sz val="11"/>
        <color theme="1" tint="0.249977111117893"/>
        <rFont val="Calibri"/>
        <family val="2"/>
        <scheme val="minor"/>
      </rPr>
      <t xml:space="preserve">fusions intra-géniques </t>
    </r>
    <r>
      <rPr>
        <i/>
        <sz val="11"/>
        <color theme="1" tint="0.249977111117893"/>
        <rFont val="Calibri"/>
        <family val="2"/>
        <scheme val="minor"/>
      </rPr>
      <t>des gènes AR, BRAF, EGFR, MET  (BHN 5570)</t>
    </r>
  </si>
  <si>
    <t>Panel NGS Oncomine - Tumeurs Solides 28 gènes (&lt;20kb) dont EGFR, KRAS, BRAF, MET, PIK3C, HER2, POLE, TP53,…</t>
  </si>
  <si>
    <t>Panel NGS Onconime - Tumeurs Solides 28 gènes</t>
  </si>
  <si>
    <t>Panel NGS Oncomine - Tumeurs Solides 28 gènes (&lt; 20 kb) (dont EGFR,KRAS,BRAF,MET,PI3KCA,HER,POLE,TP53,...)</t>
  </si>
  <si>
    <t>Panel NGS Oncomine - Tumeurs Solides 28 gènes dont EGFR, KRAS, BRAF, MET, PIK3CA, HER, POLE, TP53, …</t>
  </si>
  <si>
    <t>Panel NGS Oncomine - Tumeurs Solides 28 gènes dont KRAS, NRAS</t>
  </si>
  <si>
    <t>Panel NGS Oncomine - Tumeurs Solides 28 gènes (&lt; 20 kb) dont EGFR,KRAS,BRAF,MET,PI3KCA,HER,POLE,TP53,…</t>
  </si>
  <si>
    <t>Panel NGS Oncomine - Tumeurs Solides 28 gènes dont KIT (7 exons : 8,9,11,13,14,17,18) et PDGFRA (3 exons: 12,14,18)</t>
  </si>
  <si>
    <t>Cartographie des ressources Occitanie en biologie moléculaire - Version 3 (Oct. 2022)
Analyses moléculaires et cytogénétiques des tumeurs solides</t>
  </si>
  <si>
    <t>Panel large NGS TSO500-HRD</t>
  </si>
  <si>
    <t>HRD, BRCA Somatique</t>
  </si>
  <si>
    <t>Carcinome de l'ovaire de haut grade (sauf mucineux)</t>
  </si>
  <si>
    <t>Envoi bloc d'une tumeur primitive de l'ovaire, de la trompe ou du péritoine riche en cellules tumorales (&gt;20%). Fixation formol recommandée.</t>
  </si>
  <si>
    <t>30 jours</t>
  </si>
  <si>
    <t>Panel sein - 4 genes (PIK3CA, AKT, PTEN, ESR1)</t>
  </si>
  <si>
    <t>Panel NGS 48 cibles dont IDH1, BRAF, KRAS, BRCA1/2.</t>
  </si>
  <si>
    <t>Envoi bloc d'une tumeur primitive riche en cellules tumorales (&gt;5-10%). Fixation formol recommandée.</t>
  </si>
  <si>
    <t>Instabilité microsatellitaire (MSI): Pentaplex - PCR</t>
  </si>
  <si>
    <t>Marqueur thérapeutique pour les cholangiocarcinomes de stade avancé en vu d'un traitement par immunothérapie.</t>
  </si>
  <si>
    <t>FGFR2</t>
  </si>
  <si>
    <t>Panel NGS Fusion ARN (RNA sequencing ciblé) : transcrits de fusion (98 gènes)</t>
  </si>
  <si>
    <t>Marqueur théranostique (inhibiteur FGFR2).</t>
  </si>
  <si>
    <t>20 jours</t>
  </si>
  <si>
    <t>Amplification, surexpression</t>
  </si>
  <si>
    <t>IHC
FISH / DDISH</t>
  </si>
  <si>
    <t>En vu de thérapie ciblée anti-HER2.</t>
  </si>
  <si>
    <t>Envoi bloc d'une tumeur primitive  riche en cellules tumorales. Fixation formol.</t>
  </si>
  <si>
    <t>Mélanome</t>
  </si>
  <si>
    <t>Etude de l'expression en immunohistochimie de la protéine PDL1 dans les mélanomes au stade métastatique.</t>
  </si>
  <si>
    <t>Panel NGS tumeurs solides</t>
  </si>
  <si>
    <t>Panel NGS 48 cibles dont BRAF, NRAS,KIT, …</t>
  </si>
  <si>
    <t xml:space="preserve">Marqueur thérapeutique </t>
  </si>
  <si>
    <t>Etude de l'expression en immunohistochimie de la protéine BAP1 dans les mélanomes cutanés ueval au stade métastatique.
Etude de l'expression en immunohistochimie de la protéine BAP1 dans les mélanomes cutanés.</t>
  </si>
  <si>
    <t>Marqueur pronostique
Rechercher syndrome de predisposition aux cancers BAP1 déficient.</t>
  </si>
  <si>
    <t>Carcinome cutané</t>
  </si>
  <si>
    <t>Panel NGS 48 cibles.</t>
  </si>
  <si>
    <t>Marqueur thérapeutique  / Pronostique</t>
  </si>
  <si>
    <t>Carcinome cutané au stade métastatique.</t>
  </si>
  <si>
    <t>Etude de l'expression en immunohistochimie de la protéine PDL1 dans les carcinomes cutanés au stade métastatique.</t>
  </si>
  <si>
    <t>Corticosurrenalome</t>
  </si>
  <si>
    <t>Méthylation du gène MLH1</t>
  </si>
  <si>
    <t>Instabilité microsatellitaire (MSI) : Pentaplex - PCR</t>
  </si>
  <si>
    <t>Marqueur thérapeutique pour les corticosurrenalomes de stade avancé</t>
  </si>
  <si>
    <t>Envoi bloc d'une tumeur primitive ou métastase riche en cellules tumorales (20%). Fixation formol recommandée.</t>
  </si>
  <si>
    <t>Envoi bloc d'une tumeur primitive riche en cellules tumorales (&gt;5% - 10%). Fixation formol recommandée.</t>
  </si>
  <si>
    <t xml:space="preserve">  N532 (137,70€)</t>
  </si>
  <si>
    <t xml:space="preserve">  N533 (137,70€)</t>
  </si>
  <si>
    <t xml:space="preserve">Cancer de la prostate métastatique hormono-resistant </t>
  </si>
  <si>
    <t>FGFR3</t>
  </si>
  <si>
    <t>Mutation du gène FGFR3</t>
  </si>
  <si>
    <t>Panel endometre</t>
  </si>
  <si>
    <t>Panel de 9 gènes (POLE, POLD1, TP53, PTEN, MLH1, MSH2, MSH6, PMS2, EPCAM)</t>
  </si>
  <si>
    <t>Marqueur pronostique / thérapeutique</t>
  </si>
  <si>
    <t>Cancer de l'endométre.</t>
  </si>
  <si>
    <t>Gynecologie - Endometre</t>
  </si>
  <si>
    <t>Gynecologie - HRGIS</t>
  </si>
  <si>
    <t>Panel somatique et score d'instabilité génomique</t>
  </si>
  <si>
    <t>Panel de 28 gènes (AKT1, ATM, BARD1, BRCA1, BRCA2, BRIP1, CCNE1, CDK12, CHEK1, CHEK2, ESR1, FANCA, FANCD2, FANCL, FGFR1, FGFR2, FGFR3, MRE11, NBN, PALB2, PIK3CA, PPP2R2A, PTEN, RAD51B, RAD51C, RAD51D, RAD54L, TP53) + séquençage du génome à faible profondeur (WGS)  pour produire l'indice d'intégrité génomique</t>
  </si>
  <si>
    <t>Adénocarcinome de haut grade (Ovaire)</t>
  </si>
  <si>
    <t>Recherche de fusion du gène FGFR3</t>
  </si>
  <si>
    <t>Recherche des mutations du gène FGFR3</t>
  </si>
  <si>
    <t>Expression du gène FGFR3</t>
  </si>
  <si>
    <t>Recherche de l'expression du gène FGFR3 par immunohistochimie</t>
  </si>
  <si>
    <t>ZQX081 (56€)</t>
  </si>
  <si>
    <t>N453 (1503,90 €)</t>
  </si>
  <si>
    <t>Panel NGS fusion ARN</t>
  </si>
  <si>
    <t>Amplification du gène HER2 : surexpression de la protéine HER2</t>
  </si>
  <si>
    <t xml:space="preserve">Evaluer le niveau d’amplification du gène HER2 au niveau des cellules carcinomateuses infiltrantes sur coupe histologique.
MARQUEUR THÉRAPEUTIQUE : facteur de prédiction à la réponse aux anti-HER2
</t>
  </si>
  <si>
    <t xml:space="preserve">- Identification de Syndrome de Lynch
- Stratification thérapeutique des cancers localisés
- Marqueur prédictif à l'immunothérapie
</t>
  </si>
  <si>
    <t>Expression PDL1</t>
  </si>
  <si>
    <t>Immunohistochimie: score CPS et TPS</t>
  </si>
  <si>
    <t>EBER</t>
  </si>
  <si>
    <t>Virus d'Epstein-Barr</t>
  </si>
  <si>
    <t>Sonde EBER : hybridation in situ</t>
  </si>
  <si>
    <t>Marqueur diagnostique/ thérapeutique en vu d'une immunothérapie</t>
  </si>
  <si>
    <t>Cancer oesogastrique à stroma lymphoide</t>
  </si>
  <si>
    <t>Marqueur des cancers D-MMR sporadiques, élimine un syndrome de LYNCH.Facteur pronostique.Cibage thérapeutique en cas d'échec de la technique NGS.</t>
  </si>
  <si>
    <t>Amplification du gène HER2 : DDISH / FISH</t>
  </si>
  <si>
    <t>Marqueur diagnostique du syndrome de Lynch quelque soit le stade.
Marqueur pronostique : cancers coloretaux de stade II / III.
Marqueur thérapeutique au stade métastatique.</t>
  </si>
  <si>
    <t>Marqueur des cancers D-MMR sporadiques, élimine un syndrome de LYNCH.Facteur pronostique.Cibage thérapeutique enc as d'echec de la technique NGS.</t>
  </si>
  <si>
    <t>Marqueur diagnostic des GISTs, SDH-déficients</t>
  </si>
  <si>
    <t>3  jours</t>
  </si>
  <si>
    <t>Panel NGS 48 cibles dont BRCA1/2 et KRAS.</t>
  </si>
  <si>
    <t>Panel  fusion ARN dont NTRK, NRG1</t>
  </si>
  <si>
    <t>Panel Fusion ARN (RNA sequencing ciblé) : transcrits de fusion (98 gènes)</t>
  </si>
  <si>
    <t>Marqueur théranostique pour les cancers du pancréas chimioréfractaires en vu d'un traitement anti-NTRK.</t>
  </si>
  <si>
    <t xml:space="preserve">Marqueur thérapeutique anti PARP pour les cancers du pancréas de stade avancé dans le cadre d'un screenning des mutations somatiques BRCA (et orientation en oncogénétique si mutation BRCA identifiée dans la tumeur).
Identifier les patients KRAS sauvage (sans mutation) pour rechercher de fusions rares (NTRK,...) </t>
  </si>
  <si>
    <t>Tumeurs neuro-endocrines</t>
  </si>
  <si>
    <t>En vu d'une adaptation de la chimiothérapie</t>
  </si>
  <si>
    <t>Recherche de ma déficience d'un syndrome MMR.</t>
  </si>
  <si>
    <t>Marqueur diagnostique et thérapeuthique</t>
  </si>
  <si>
    <t>Carcinome neuro-endocrine peu différencié (haut grade) digestif.</t>
  </si>
  <si>
    <t>Panel 48 gènes dont RAS, BRAF, PIK3, MET,TERT, RET …</t>
  </si>
  <si>
    <t>NTRK1/2/3</t>
  </si>
  <si>
    <t>Réarrangements NTRK1/2/3</t>
  </si>
  <si>
    <t>Immunohistochimie pan NTRK + FISH</t>
  </si>
  <si>
    <t>Marqueur spécifique des tumeurs de la thyroïde</t>
  </si>
  <si>
    <t>Panel Fusion ARN</t>
  </si>
  <si>
    <t>Panel NGS 48 cibles dont EGFR, KRAS, BRAF, ERB2, PIK3CA, STK11,TP53 , MET…)</t>
  </si>
  <si>
    <t>Adénocarcinome et carcinome épidermoïde du non fumeur.</t>
  </si>
  <si>
    <t xml:space="preserve"> CBPNC.</t>
  </si>
  <si>
    <t>Adénocarcinome broncho-pulmonaire résistant aux ANTI-EGFR.</t>
  </si>
  <si>
    <t>Immunohistochimie pan NTRK et FISH</t>
  </si>
  <si>
    <t>Adénocarcinome broncho-pulmonaire sans autre mutation à la demande du clinicien.</t>
  </si>
  <si>
    <t>IHC ZZQX081 (56€ - 1 à 2 AC)
IHC ZZQX045 (83€ - 3 à 5 AC) FISH N536 (110,70€)</t>
  </si>
  <si>
    <t>Panel large NGS TSO500</t>
  </si>
  <si>
    <t>Panel  Fusion ARN (RNA sequencing ciblé) : transcrits de fusion (98 gènes dont ALK, ROS, RET, MET, NTRK1/2, RET…)</t>
  </si>
  <si>
    <t>Mutations EGFR circulant</t>
  </si>
  <si>
    <t>Analyse COBAS EGFR : 4 exons (18,19,20 et 21)</t>
  </si>
  <si>
    <t>Adénocarcinome broncho-pulmonaire naif de traitement ou résistant aux anti EGFR (recherche de mutation de résistance)</t>
  </si>
  <si>
    <t>4 à 8 jours</t>
  </si>
  <si>
    <t>Envoi bloc d'une tumeur primitive de l'endometre  riche en cellules tumorales (&gt;5 -10%). Fixation formol recommandée.</t>
  </si>
  <si>
    <t>Panel NGS 48 cibles dont FOXL2 (recherche de la mutation : c.402 C&gt;G ; p 134 c&gt;W de l’exon 1 du gène FOXL2).</t>
  </si>
  <si>
    <t>HRD / BRCA</t>
  </si>
  <si>
    <t>BCOR</t>
  </si>
  <si>
    <t>Méthylome</t>
  </si>
  <si>
    <t>HPV</t>
  </si>
  <si>
    <t>HPV (Human Papillomavirus)</t>
  </si>
  <si>
    <t>Recherche des transcrits BCOR</t>
  </si>
  <si>
    <t>Sarcome endométrial de haut grade.</t>
  </si>
  <si>
    <t>Tumeur musculaire lisse gynécologique.</t>
  </si>
  <si>
    <t>Typage du HPV (Human Papillomavirus).</t>
  </si>
  <si>
    <t>N550 (550€)</t>
  </si>
  <si>
    <t>Panel NGS 48 cibles dont BRCA somatique, TP53,POLE, POLD1, PIK3CA.</t>
  </si>
  <si>
    <t>MAML2</t>
  </si>
  <si>
    <t>Réarrangements MAML2</t>
  </si>
  <si>
    <t>Recherche de réarrangement de MAML2</t>
  </si>
  <si>
    <t>Carcinome muco-épidermoide de bas grade</t>
  </si>
  <si>
    <t>Recherche de la méthylation du gène MGMT par pyroséquencage.</t>
  </si>
  <si>
    <t>Recherche par FISH</t>
  </si>
  <si>
    <t>Recherche de la délétion de CDKN2 par FISH</t>
  </si>
  <si>
    <t>Panel NGS Fusion ARN, Méthylome, autres FISH …</t>
  </si>
  <si>
    <t>Panel</t>
  </si>
  <si>
    <t>Différentes recherches par des techniques moléculaires variées dans le cadre de la relecture RENOCLIP</t>
  </si>
  <si>
    <t>Tumeurs cérébrales de diagnostic difficile après relecture RENOCLIP</t>
  </si>
  <si>
    <t xml:space="preserve">Envoi de lame (s) et bloc(s) d'une tumeur primitive, riche en cellules tumorales. Fixation formol.
</t>
  </si>
  <si>
    <t>Carcinome de l'endomètre, quelque soit le grade, avec perte d'expression d'une ou plusieurs protéines MMR (dMMR).</t>
  </si>
  <si>
    <t>Panel NGS 48 cibles dont TP53,POLE, POLD1, PIK3CA.</t>
  </si>
  <si>
    <t>Carcinome endométrioide  de stade FIGO I/II hors bas risque.</t>
  </si>
  <si>
    <t>Méthylation du promoteur du gène MLH1</t>
  </si>
  <si>
    <t>Carcinome de l'endomètre, quelque soit le stade, avec perte d'expression d'une ou plusieurs protéines MMR (dMMR).</t>
  </si>
  <si>
    <t>Envoi bloc d'une tumeur primitive de l'endometre ou métastase riche en cellules tumorales (&gt;25-10%). Fixation formol.</t>
  </si>
  <si>
    <t>N533 (137,70€)</t>
  </si>
  <si>
    <t>Sarcome endométrial de bas grade</t>
  </si>
  <si>
    <t>5 à 10 jours</t>
  </si>
  <si>
    <t>Extraction d'ARN pour typage d'HPV réalisé au laboratoire de virologie</t>
  </si>
  <si>
    <t>Contacter le laboratoire de virologie</t>
  </si>
  <si>
    <t>Marqueur diagnostique / thérapeutique +/- en vu d'un essai clinique</t>
  </si>
  <si>
    <t>- Carcinome de primitif inconnu / tumeur indifférencié tout organe
- Cancer après échec en 1ere ligne ou localement avancé de mauvais pronostic</t>
  </si>
  <si>
    <t>Tumeur de la famille Ewing, Sarcome à cellules claires, Tumeur desmoplastique à petites cellules rondes, Chondrosarcome myxoïde extra-squelettique, Fibrosarcome épithéliode sclérosant, Sarcome myxoide pulmonaire primitif, Histiocytome fibreux angiomatoide, Myoépithéliome des tissus mous.</t>
  </si>
  <si>
    <t>Amplification MDM2</t>
  </si>
  <si>
    <t>CREP3L1</t>
  </si>
  <si>
    <t>CREP3L2</t>
  </si>
  <si>
    <t>FN1</t>
  </si>
  <si>
    <t>FOS B</t>
  </si>
  <si>
    <t>C FOS</t>
  </si>
  <si>
    <t>NR4A3</t>
  </si>
  <si>
    <t>NTRK1,2</t>
  </si>
  <si>
    <t>Réarrangements CREP3L1</t>
  </si>
  <si>
    <t>Réarrangements CREP3L2</t>
  </si>
  <si>
    <t>Réarrangements FN1</t>
  </si>
  <si>
    <t>Réarrangements HEY1-NCOA2</t>
  </si>
  <si>
    <t>Réarrangements FOS B</t>
  </si>
  <si>
    <t>Réarrangements C FOS</t>
  </si>
  <si>
    <t>Réarrangements NR4A3</t>
  </si>
  <si>
    <t>Réarrangements NTRK1,2</t>
  </si>
  <si>
    <t xml:space="preserve">MARQUEUR DIAGNOSTIQUE </t>
  </si>
  <si>
    <t>Sarcome fibro myxoide de bas grade</t>
  </si>
  <si>
    <t>Tumeur mésenchymateuse à matrice calcifiée et autres</t>
  </si>
  <si>
    <t>Chondrosarcome et tumeur mésenchymateuse</t>
  </si>
  <si>
    <t>Tumeur vasculaire</t>
  </si>
  <si>
    <t>Tumeur vasculaire /ostéoblastome /ostéome ostéoide</t>
  </si>
  <si>
    <t>Chondrosarcome myxoide extra squelettique</t>
  </si>
  <si>
    <t>Tumeur NTRK</t>
  </si>
  <si>
    <t>COLA1</t>
  </si>
  <si>
    <t>PHF1</t>
  </si>
  <si>
    <t>Tumeur fibromyxoide ossifiante / Tumeur stromale endometrial de bas grade</t>
  </si>
  <si>
    <t>Lipoblastome</t>
  </si>
  <si>
    <t>SS18</t>
  </si>
  <si>
    <t>Synovialsarcome</t>
  </si>
  <si>
    <t>Sarcome alvéolaire des parties moles / Hémangioendothélium épithéliode (HEE)</t>
  </si>
  <si>
    <t>Sarcome endométrial de bas grade de l'utérus : diagnostic positif ou différenctiel avec les autres sarcomes utérins</t>
  </si>
  <si>
    <t>Panel NGS 48 cibles dont KRAS, FGFR1, H3F3A/B, P53, TERT, BRAF, IDH1/2</t>
  </si>
  <si>
    <t>Tumeur à cellules géantes des os (H3F3A), Chondroblastome (H3F3B), Ostéosarcomes (P53), Chondrosarcome dédifférencié (TERT), Granulome eosinophile (BRAF), Histiocytose (BRAF), Maladie d'Erdhiem Chester (BRAF), Chondrome (IDH1/2), Chondrosarcome (IDH1/2)</t>
  </si>
  <si>
    <t>Envoi bloc d'une tumeur primitive riche en cellules tumorales (&gt;5%-10%). Fixation formol recommandée.</t>
  </si>
  <si>
    <t>Réarrangements COLA1</t>
  </si>
  <si>
    <t>Réarrangements PHF1</t>
  </si>
  <si>
    <t>Plateformes de génétique moléculaire  – Occitanie</t>
  </si>
  <si>
    <t xml:space="preserve">Plateformes de génétique moléculaire </t>
  </si>
  <si>
    <t>Plateformes de génétique moléculaire  – Hors Occitanie</t>
  </si>
  <si>
    <t>Plateforme Xpath Méditerranée</t>
  </si>
  <si>
    <t>XPath méditerranée - Dr Sophy LAIBE - Laboratoire de cytogénétique et de biologie moléculaire - 2ème étage - 33 chemin de l'argile 13010 Marseille</t>
  </si>
  <si>
    <t>XPath méditerranée</t>
  </si>
  <si>
    <t>Laboratoire de cytogénétique et de biologie moléculaire
Dr S. Laibe</t>
  </si>
  <si>
    <t xml:space="preserve">Tél. : 04 91 37 01 23
</t>
  </si>
  <si>
    <t>biomol@xpath.fr
xpbm.technique@xpath.fr</t>
  </si>
  <si>
    <t>en cours d'accréditation ISO 15189</t>
  </si>
  <si>
    <t>Fiche de prescription</t>
  </si>
  <si>
    <t>MARSEILLE</t>
  </si>
  <si>
    <t>XPATH</t>
  </si>
  <si>
    <t>Mutation RAS, 6 exons</t>
  </si>
  <si>
    <t>KRAS
NRAS</t>
  </si>
  <si>
    <t>PCR pour prescription des anti EGFR conditionnée par l'absence de mutation des gènes RAS dans la tumeur (KRAS et NRAS).</t>
  </si>
  <si>
    <t>Cancer colorectal métastatique</t>
  </si>
  <si>
    <r>
      <t xml:space="preserve">Envoi </t>
    </r>
    <r>
      <rPr>
        <b/>
        <sz val="11"/>
        <color theme="1" tint="0.249977111117893"/>
        <rFont val="Calibri"/>
        <family val="2"/>
        <scheme val="minor"/>
      </rPr>
      <t>5 lames blanches de 10µm</t>
    </r>
    <r>
      <rPr>
        <sz val="11"/>
        <color theme="1" tint="0.249977111117893"/>
        <rFont val="Calibri"/>
        <family val="2"/>
        <scheme val="minor"/>
      </rPr>
      <t xml:space="preserve"> ou bloc d'une tumeur primitive ou métastase riche en cellules tumorales (</t>
    </r>
    <r>
      <rPr>
        <sz val="11"/>
        <color theme="1" tint="0.249977111117893"/>
        <rFont val="Calibri"/>
        <family val="2"/>
      </rPr>
      <t>≥</t>
    </r>
    <r>
      <rPr>
        <sz val="11"/>
        <color theme="1" tint="0.249977111117893"/>
        <rFont val="Calibri"/>
        <family val="2"/>
        <scheme val="minor"/>
      </rPr>
      <t>10%)
Pourcentage de cellules tumorales indiqué
Lame HE/HES cerclée
Fixation formol</t>
    </r>
  </si>
  <si>
    <t>N523 (440,10€)</t>
  </si>
  <si>
    <t xml:space="preserve">Panel NGS Tumeurs solides </t>
  </si>
  <si>
    <t>Marqueur pronostique/thérapeutique</t>
  </si>
  <si>
    <r>
      <t xml:space="preserve">Envoi du </t>
    </r>
    <r>
      <rPr>
        <b/>
        <i/>
        <sz val="11"/>
        <color theme="1" tint="0.249977111117893"/>
        <rFont val="Calibri"/>
        <family val="2"/>
        <scheme val="minor"/>
      </rPr>
      <t>bloc</t>
    </r>
    <r>
      <rPr>
        <i/>
        <sz val="11"/>
        <color theme="1" tint="0.249977111117893"/>
        <rFont val="Calibri"/>
        <family val="2"/>
        <scheme val="minor"/>
      </rPr>
      <t xml:space="preserve"> ou à défaut 5 lames blanches de 10µm d'une tumeur primitive ou métastase riche en cellules tumorales (≥10%)
Pourcentage de cellules tumorales indiqué
Lame HE/HES cerclée
Fixation formol</t>
    </r>
  </si>
  <si>
    <t>BRAF V600</t>
  </si>
  <si>
    <t>PCR pour marqueur des cancers D-MMR sporadiques, élimine un syndrome de LYNCH. Facteur pronostique. Ciblage thérapeutique.</t>
  </si>
  <si>
    <r>
      <t xml:space="preserve">Envoi </t>
    </r>
    <r>
      <rPr>
        <b/>
        <sz val="11"/>
        <color theme="1" tint="0.249977111117893"/>
        <rFont val="Calibri"/>
        <family val="2"/>
        <scheme val="minor"/>
      </rPr>
      <t>5 lames blanches de 10µm</t>
    </r>
    <r>
      <rPr>
        <sz val="11"/>
        <color theme="1" tint="0.249977111117893"/>
        <rFont val="Calibri"/>
        <family val="2"/>
        <scheme val="minor"/>
      </rPr>
      <t xml:space="preserve"> ou bloc d'une tumeur primitive ou métastase riche en cellules tumorales (≥50%)
Pourcentage de cellules tumorales indiqué
Lame HE/HES cerclée
Fixation formol</t>
    </r>
  </si>
  <si>
    <t>MSI : ACVR2A, BTBD7, DIDO1, MRE11, RYR3, SEC31A, SULF2</t>
  </si>
  <si>
    <r>
      <t xml:space="preserve">Envoi </t>
    </r>
    <r>
      <rPr>
        <b/>
        <i/>
        <sz val="11"/>
        <color theme="1" tint="0.249977111117893"/>
        <rFont val="Calibri"/>
        <family val="2"/>
        <scheme val="minor"/>
      </rPr>
      <t>5 lames blanches de 10µm</t>
    </r>
    <r>
      <rPr>
        <i/>
        <sz val="11"/>
        <color theme="1" tint="0.249977111117893"/>
        <rFont val="Calibri"/>
        <family val="2"/>
        <scheme val="minor"/>
      </rPr>
      <t xml:space="preserve"> ou bloc d'une tumeur primitive  ou métastase riche en cellules tumorales (≥20%)
Pourcentage de cellules tumorales indiqué
Lame HE/HES cerclée
Fixation formol</t>
    </r>
  </si>
  <si>
    <t xml:space="preserve"> N500 (162,00€)</t>
  </si>
  <si>
    <t>Cancer gastrique</t>
  </si>
  <si>
    <t>HER2 (CERBB2)</t>
  </si>
  <si>
    <t>Amplification HER2</t>
  </si>
  <si>
    <t>IHC HER2 douteuse -  estomac - autres</t>
  </si>
  <si>
    <r>
      <t xml:space="preserve">Envoi </t>
    </r>
    <r>
      <rPr>
        <b/>
        <sz val="11"/>
        <color theme="1" tint="0.249977111117893"/>
        <rFont val="Calibri"/>
        <family val="2"/>
        <scheme val="minor"/>
      </rPr>
      <t>2 lames blanches de 4µm</t>
    </r>
    <r>
      <rPr>
        <sz val="11"/>
        <color theme="1" tint="0.249977111117893"/>
        <rFont val="Calibri"/>
        <family val="2"/>
        <scheme val="minor"/>
      </rPr>
      <t xml:space="preserve"> d'une tumeur primitive  ou métastase
Pourcentage de cellules tumorales indiqué
Lame IHC cerclée
Fixation formol</t>
    </r>
  </si>
  <si>
    <t>&lt; 14 jours</t>
  </si>
  <si>
    <t>ZZQX058 (190,00€)</t>
  </si>
  <si>
    <t>Cancer gastrique/GIST</t>
  </si>
  <si>
    <t>Marqueur diagnostique/ pronostique/thérapeutique</t>
  </si>
  <si>
    <r>
      <t xml:space="preserve">Envoi </t>
    </r>
    <r>
      <rPr>
        <b/>
        <sz val="11"/>
        <color theme="1" tint="0.249977111117893"/>
        <rFont val="Calibri"/>
        <family val="2"/>
        <scheme val="minor"/>
      </rPr>
      <t>bloc</t>
    </r>
    <r>
      <rPr>
        <sz val="11"/>
        <color theme="1" tint="0.249977111117893"/>
        <rFont val="Calibri"/>
        <family val="2"/>
        <scheme val="minor"/>
      </rPr>
      <t xml:space="preserve"> ou 5 lames blanches de 10µm d'une tumeur primitive ou métastase riche en cellules tumorales (≥10%)
Pourcentage de cellules tumorales indiqué
Lame HE/HES cerclée
Fixation formol</t>
    </r>
  </si>
  <si>
    <t>N452 (882,90€)</t>
  </si>
  <si>
    <r>
      <t xml:space="preserve">Envoi </t>
    </r>
    <r>
      <rPr>
        <b/>
        <i/>
        <sz val="11"/>
        <color theme="1" tint="0.249977111117893"/>
        <rFont val="Calibri"/>
        <family val="2"/>
        <scheme val="minor"/>
      </rPr>
      <t>bloc</t>
    </r>
    <r>
      <rPr>
        <i/>
        <sz val="11"/>
        <color theme="1" tint="0.249977111117893"/>
        <rFont val="Calibri"/>
        <family val="2"/>
        <scheme val="minor"/>
      </rPr>
      <t xml:space="preserve"> ou 5 lames blanches de 10µm d'une tumeur primitive ou métastase riche en cellules tumorales (≥10%)
Pourcentage de cellules tumorales indiqué
Lame HE/HES cerclée
Fixation formol</t>
    </r>
  </si>
  <si>
    <t>Foie - CHC - Cholangiocarcinome</t>
  </si>
  <si>
    <t>cholangiocarcinome</t>
  </si>
  <si>
    <t>Fusions FGFR2</t>
  </si>
  <si>
    <t>Envoi 2 lames blanches de 4µm d'une tumeur primitive  ou métastase
Pourcentage de cellules tumorales indiqué
Lame IHC/HES cerclée
Fixation formol</t>
  </si>
  <si>
    <t>ZZQX029 (140,00€)</t>
  </si>
  <si>
    <t>BRCA1-BRCA2 constitutionnel (sous-traité)</t>
  </si>
  <si>
    <t>Forfait séquençage haut débit (NGS) ADN</t>
  </si>
  <si>
    <t>2 tubes EDTA + consentement patient</t>
  </si>
  <si>
    <t>BRCA1-BRCA2 (somatique)</t>
  </si>
  <si>
    <t xml:space="preserve"> N454 (2205,90€)</t>
  </si>
  <si>
    <t>Délétions 1p / 19q</t>
  </si>
  <si>
    <t>Délétions</t>
  </si>
  <si>
    <t>marqueur diagnostique</t>
  </si>
  <si>
    <t>Envoi 3 lames blanches minimum de 4µm d'une tumeur primitive  ou métastase
Pourcentage de cellules tumorales indiqué
Lame IHC/HES cerclée
Fixation formol</t>
  </si>
  <si>
    <t>Envoi 5 lames blanches de 10µm ou bloc d'une tumeur primitive ou métastase riche en cellules tumorales (≥10%)
Pourcentage de cellules tumorales indiqué
Lame HE/HES cerclée
Fixation formol</t>
  </si>
  <si>
    <t>Sarcomes</t>
  </si>
  <si>
    <t>Fusion EWSR1</t>
  </si>
  <si>
    <t>&lt; 10 jours</t>
  </si>
  <si>
    <t>Fusion SS18</t>
  </si>
  <si>
    <t>Fusion DDIT3</t>
  </si>
  <si>
    <t>COL1A-PDGFB</t>
  </si>
  <si>
    <t>Fusion COL1A-PDGFB</t>
  </si>
  <si>
    <t>Fusion FUS</t>
  </si>
  <si>
    <t>Carcinomes non épidermoïdes de stade IB à IIIA résécables ou localement avancés /métastatiques</t>
  </si>
  <si>
    <t>Séquençage EGFR : 4 exons</t>
  </si>
  <si>
    <t>PCR pour suivi des adénocarcinomes du poumon métastatiques traités par inhibiteurs de tyrosine kinase : détection de la mutation activatrice connue et de résistance p.T790M</t>
  </si>
  <si>
    <r>
      <t>Envoi 5 lames blanches de 10µm ou bloc d'une tumeur primitive ou métastase riche en cellules tumorales (</t>
    </r>
    <r>
      <rPr>
        <sz val="11"/>
        <color theme="1" tint="0.249977111117893"/>
        <rFont val="Calibri"/>
        <family val="2"/>
      </rPr>
      <t>≥</t>
    </r>
    <r>
      <rPr>
        <sz val="11"/>
        <color theme="1" tint="0.249977111117893"/>
        <rFont val="Calibri"/>
        <family val="2"/>
        <scheme val="minor"/>
      </rPr>
      <t>10%)
Pourcentage de cellules tumorales indiqué
Lame HE/HES cerclée
Fixation formol</t>
    </r>
  </si>
  <si>
    <t xml:space="preserve">Adénocarcinome du poumon localement avancé non résécable ou métastatique </t>
  </si>
  <si>
    <t>EGFR ADNtc</t>
  </si>
  <si>
    <t>PCR pour prescription conditionnée par la présence de mutation du gène EGFR</t>
  </si>
  <si>
    <t>Envoi plusieurs mL de plasma en trecktube</t>
  </si>
  <si>
    <t>EGFR - KRAS (dont G12C)</t>
  </si>
  <si>
    <t>Mutations EGFR - KRAS : 6 exons</t>
  </si>
  <si>
    <t>Forfait mutationnel adénocarcinome du poumon métastatique (EGFR/KRAS)</t>
  </si>
  <si>
    <t>N524 (459,00€)</t>
  </si>
  <si>
    <t>PCR</t>
  </si>
  <si>
    <t>Amplification MET</t>
  </si>
  <si>
    <t>résistance au traitement</t>
  </si>
  <si>
    <t>Panel NGS Tumeurs liquides</t>
  </si>
  <si>
    <t>Envoi 1mL de plasma en trecktube</t>
  </si>
  <si>
    <t>Sein</t>
  </si>
  <si>
    <t>IHC HER2 douteuse -  sein</t>
  </si>
  <si>
    <t>Signature d'expression génique du cancer du sein</t>
  </si>
  <si>
    <t>Prosigna</t>
  </si>
  <si>
    <t>nanostring</t>
  </si>
  <si>
    <r>
      <t xml:space="preserve">Envoi 5 lames blanches de 10µm ou bloc d'une tumeur primitive avec cellules tumorales ≥10%
Pourcentage de cellules tumorales indiqué
Lame HE/HES cerclée
</t>
    </r>
    <r>
      <rPr>
        <b/>
        <i/>
        <sz val="11"/>
        <color theme="1" tint="0.249977111117893"/>
        <rFont val="Calibri"/>
        <family val="2"/>
        <scheme val="minor"/>
      </rPr>
      <t>Indication taille de la tumeur et nombre de ganglions envahis</t>
    </r>
  </si>
  <si>
    <t>&lt; 21 jours</t>
  </si>
  <si>
    <r>
      <t xml:space="preserve">Envoi </t>
    </r>
    <r>
      <rPr>
        <b/>
        <sz val="11"/>
        <color theme="1" tint="0.249977111117893"/>
        <rFont val="Calibri"/>
        <family val="2"/>
        <scheme val="minor"/>
      </rPr>
      <t xml:space="preserve">bloc </t>
    </r>
    <r>
      <rPr>
        <sz val="11"/>
        <color theme="1" tint="0.249977111117893"/>
        <rFont val="Calibri"/>
        <family val="2"/>
        <scheme val="minor"/>
      </rPr>
      <t>ou 5 lames blanches de 10µm d'une tumeur primitive ou métastase riche en cellules tumorales (≥10%)
Pourcentage de cellules tumorales indiqué
Lame HE/HES cerclée
Fixation formol</t>
    </r>
  </si>
  <si>
    <t>FGFR1, fusion FGFR2, 3 ou 4</t>
  </si>
  <si>
    <t>Amplification FGFR1
Fusion FGFR2, 3 ou 4</t>
  </si>
  <si>
    <r>
      <t xml:space="preserve">Envoi 2 lames blanches de 4µm </t>
    </r>
    <r>
      <rPr>
        <i/>
        <u/>
        <sz val="11"/>
        <color theme="1" tint="0.249977111117893"/>
        <rFont val="Calibri"/>
        <family val="2"/>
        <scheme val="minor"/>
      </rPr>
      <t>par gène</t>
    </r>
    <r>
      <rPr>
        <i/>
        <sz val="11"/>
        <color theme="1" tint="0.249977111117893"/>
        <rFont val="Calibri"/>
        <family val="2"/>
        <scheme val="minor"/>
      </rPr>
      <t>, d'une tumeur primitive  ou métastase
Pourcentage de cellules tumorales indiqué
Lame IHC/HES cerclée
Fixation formol</t>
    </r>
  </si>
  <si>
    <t>Cancer ovaire</t>
  </si>
  <si>
    <t xml:space="preserve">Cancer épithélial avancé </t>
  </si>
  <si>
    <r>
      <t xml:space="preserve">Envoi </t>
    </r>
    <r>
      <rPr>
        <b/>
        <i/>
        <sz val="11"/>
        <color theme="1" tint="0.249977111117893"/>
        <rFont val="Calibri"/>
        <family val="2"/>
        <scheme val="minor"/>
      </rPr>
      <t xml:space="preserve">bloc </t>
    </r>
    <r>
      <rPr>
        <i/>
        <sz val="11"/>
        <color theme="1" tint="0.249977111117893"/>
        <rFont val="Calibri"/>
        <family val="2"/>
        <scheme val="minor"/>
      </rPr>
      <t>ou 5 lames blanches de 10µm d'une tumeur primitive ou métastase riche en cellules tumorales (≥10%)
Pourcentage de cellules tumorales indiqué
Lame HE/HES cerclée
Fixation formol</t>
    </r>
  </si>
  <si>
    <t>Endomètre</t>
  </si>
  <si>
    <t>Utérus</t>
  </si>
  <si>
    <t>Fusions JAZF1</t>
  </si>
  <si>
    <t>marqueur diagnostic</t>
  </si>
  <si>
    <t xml:space="preserve">Sarcome stromal de l'endomètre </t>
  </si>
  <si>
    <t>BRAF V600 - NRAS</t>
  </si>
  <si>
    <t>Mutations BRAF V600 - NRAS</t>
  </si>
  <si>
    <t>Forfait mutationnel mélanome (BRAF V600/NRAS)</t>
  </si>
  <si>
    <t>Mélanome localement avancé/ métastatique</t>
  </si>
  <si>
    <t>Envoi 5 lames blanches de 10µm ou bloc d'une tumeur primitive ou métastase riche en cellules tumorales (≥50%)
Pourcentage de cellules tumorales indiqué
Lame HE/HES cerclée
Fixation formol</t>
  </si>
  <si>
    <r>
      <t>Envoi</t>
    </r>
    <r>
      <rPr>
        <b/>
        <sz val="11"/>
        <color theme="1" tint="0.249977111117893"/>
        <rFont val="Calibri"/>
        <family val="2"/>
        <scheme val="minor"/>
      </rPr>
      <t xml:space="preserve"> bloc</t>
    </r>
    <r>
      <rPr>
        <sz val="11"/>
        <color theme="1" tint="0.249977111117893"/>
        <rFont val="Calibri"/>
        <family val="2"/>
        <scheme val="minor"/>
      </rPr>
      <t xml:space="preserve"> ou 5 lames blanches de 10µm d'une tumeur primitive ou métastase riche en cellules tumorales (≥10%)
Pourcentage de cellules tumorales indiqué
Lame HE/HES cerclée
Fixation formol</t>
    </r>
  </si>
  <si>
    <t>Autres</t>
  </si>
  <si>
    <t>NTRK1, NTRK2 et NTRK3</t>
  </si>
  <si>
    <t>Fusions NTRK1, NTRK2 et NTRK3</t>
  </si>
  <si>
    <r>
      <t xml:space="preserve">Envoi 2 lames blanches de 4µm </t>
    </r>
    <r>
      <rPr>
        <u/>
        <sz val="11"/>
        <color theme="1" tint="0.249977111117893"/>
        <rFont val="Calibri"/>
        <family val="2"/>
        <scheme val="minor"/>
      </rPr>
      <t>par gène</t>
    </r>
    <r>
      <rPr>
        <sz val="11"/>
        <color theme="1" tint="0.249977111117893"/>
        <rFont val="Calibri"/>
        <family val="2"/>
        <scheme val="minor"/>
      </rPr>
      <t>, d'une tumeur primitive  ou métastase
Pourcentage de cellules tumorales indiqué
Lame IHC/HES cerclée
Fixation formol</t>
    </r>
  </si>
  <si>
    <t>hyperméthylation du promotteur du gène MLH1</t>
  </si>
  <si>
    <t>Envoi bloc ou 5 lames blanches de 10µm d'une tumeur primitive ou métastase riche en cellules tumorales (≥10%)
Pourcentage de cellules tumorales indiqué
Lame HE/HES cerclée
Fixation formol</t>
  </si>
  <si>
    <t>en cours de développement nous consulter</t>
  </si>
  <si>
    <t>Autres examens sur demande : nous consulter</t>
  </si>
  <si>
    <t>Forfait séquençage haut débit (NGS) ADN et ARN &gt; 20 kb et &lt; 100 kb : incluant KRAS - NRAS - BRAF - MET (AKT1, ALK, BRAF, CDK4, CTNNB1, DDR2, DPYD, EGFR, ERBB2, ESR1, FGFR1, FGFR2, FGFR3, FGFR4, HRAS, IDH1, IDH2, KEAP1, KIT, KRAS, MAP2K1, MET, MYC, NFE2L2, NKX2-1, NRAS, NRG1, NTRK1, NTRK2, NTRK3, PDGFRA, PIK3CA, POLE, PTEN, RB1, RET, ROS1, STK11, TP53, UGT1A1 et MSI) - Fusions NTRK1, 2 et 3</t>
  </si>
  <si>
    <t>Panel Tumeurs solides</t>
  </si>
  <si>
    <t xml:space="preserve">2 jours  </t>
  </si>
  <si>
    <t xml:space="preserve">8 à 10 jours  </t>
  </si>
  <si>
    <t>Forfait  séquençage haut débit (NGS) ADN &lt; 20 kb : incluant mutations KIT - PDGFRA (AKT1, ALK, BRAF, EGFR, ERBB2 (HER2), ERBB3, ESR1, FH, FOXL2, HRAS, IDH1, IDH2, KIT, KRAS, MET, NRAS, PDGFRA, PIK3CA, POLD1, POLE, PTEN, ROS1, STK11, TERT, TP53)</t>
  </si>
  <si>
    <t>Forfait séquençage haut débit (NGS) ADN et ARN &gt; 20 kb et &lt; 100 kb : incluant MSI, mutations IDH1 - KIT - PDGFRA - POLE HER2 - MET (AKT1, ALK, BRAF, CDK4, CTNNB1, DDR2, DPYD, EGFR, ERBB2, ESR1, FGFR1, FGFR2, FGFR3, FGFR4, HRAS, IDH1, IDH2, KEAP1, KIT, KRAS, MAP2K1, MET, MYC, NFE2L2, NKX2-1, NRAS, NRG1, NTRK1, NTRK2, NTRK3, PDGFRA, PIK3CA, POLE, PTEN, RB1, RET, ROS1, STK11, TP53, UGT1A1 et MSI) et fusions NTRK1, 2 et 3</t>
  </si>
  <si>
    <t>Forfait séquençage haut débit (NGS) ADN et ARN &gt; 20 kb et &lt; 100 kb : incluant MSI, mutations IDH1 et fusions FGFR2, NTRK1, 2 et 3 (AKT1, ALK, BRAF, CDK4, CTNNB1, DDR2, DPYD, EGFR, ERBB2, ESR1, FGFR1, FGFR2, FGFR3, FGFR4, HRAS, IDH1, IDH2, KEAP1, KIT, KRAS, MAP2K1, MET, MYC, NFE2L2, NKX2-1, NRAS, NRG1, NTRK1, NTRK2, NTRK3, PDGFRA, PIK3CA, POLE, PTEN, RB1, RET, ROS1, STK11, TP53, UGT1A1 et MSI)</t>
  </si>
  <si>
    <t>Forfait séquençage haut débit (NGS) ADN et ARN &gt; 20 kb et &lt; 100 kb : incluant MSI (AKT1, ALK, BRAF, CDK4, CTNNB1, DDR2, DPYD, EGFR, ERBB2, ESR1, FGFR1, FGFR2, FGFR3, FGFR4, HRAS, IDH1, IDH2, KEAP1, KIT, KRAS, MAP2K1, MET, MYC, NFE2L2, NKX2-1, NRAS, NRG1, NTRK1, NTRK2, NTRK3, PDGFRA, PIK3CA, POLE, PTEN, RB1, RET, ROS1, STK11, TP53, UGT1A1 et MSI) et fusions NTRK1, 2 et 3</t>
  </si>
  <si>
    <t>Forfait séquençage haut débit (NGS) HRR &gt; 100 kb (AR, ATM, ATR, BARD1, BRCA1, BRCA2, BRIP1, CDH1, CDK12, CHEK1, CHEK2, ESR1, FANCA, FANCL, HDAC2, HOXB13, MRE11, NBN, PALB2, PPP2R2A, PTEN, RAD51B, RAD51C, RAD51D, RAD54L, STK11, TP53, BRAF, ERBB2, KRAS, NRAS, PIK3CA)</t>
  </si>
  <si>
    <t>Forfait  séquençage haut débit (NGS) ADN &lt; 20 kb : incluant mutations IDH1, IDH2, promoteur TERT (AKT1, ALK, BRAF, EGFR, ERBB2 (HER2), ERBB3, ESR1, FH, FOXL2, HRAS, IDH1, IDH2, KIT, KRAS, MET, NRAS, PDGFRA, PIK3CA, POLD1, POLE, PTEN, ROS1, STK11, TERT, TP53)</t>
  </si>
  <si>
    <t>Forfait séquençage haut débit (NGS) ADN et ARN &gt; 20 kb et &lt; 100 kb : incluant mutations EGFR - KRAS - BRAF - PIK3CA - HER2 - POLE-STK11 (AKT1, ALK, BRAF, CDK4, CTNNB1, DDR2, DPYD, EGFR, ERBB2, ESR1, FGFR1, FGFR2, FGFR3, FGFR4, HRAS, IDH1, IDH2, KEAP1, KIT, KRAS, MAP2K1, MET, MYC, NFE2L2, NKX2-1, NRAS, NRG1, NTRK1, NTRK2, NTRK3, PDGFRA, PIK3CA, POLE, PTEN, RB1, RET, ROS1, STK11, TP53, UGT1A1 et MSI) et fusions ALK–ROS1–RET–NTRK1.2.3–NRG1-saut exon 14 de MET</t>
  </si>
  <si>
    <t>Forfait séquençage haut débit (NGS) ADNtc &lt;20kb dont EGFR, BRAF, KRAS, MET, HER2, PIK3CA, MAP2K1, ALK, ROS1, NRAS, CTNNB1, AKT1</t>
  </si>
  <si>
    <t>Panel Tumeurs liquides</t>
  </si>
  <si>
    <t>Forfait séquençage haut débit (NGS) ADN et ARN &gt; 20 kb et &lt; 100 kb : incluant mutations PIK3CA - HER2 - AKT1– ESR1 – PTEN (AKT1, ALK, BRAF, CDK4, CTNNB1, DDR2, DPYD, EGFR, ERBB2, ESR1, FGFR1, FGFR2, FGFR3, FGFR4, HRAS, IDH1, IDH2, KEAP1, KIT, KRAS, MAP2K1, MET, MYC, NFE2L2, NKX2-1, NRAS, NRG1, NTRK1, NTRK2, NTRK3, PDGFRA, PIK3CA, POLE, PTEN, RB1, RET, ROS1, STK11, TP53, UGT1A1 et MSI) et fusions NTRK1, NTRK2 et NTRK3</t>
  </si>
  <si>
    <t>Forfait séquençage haut débit (NGS) ADN et ARN &gt; 20 kb et &lt; 100 kb : incluant mutations et fusions FGFR1, 2, 3 et 4 (AKT1, ALK, BRAF, CDK4, CTNNB1, DDR2, DPYD, EGFR, ERBB2, ESR1, FGFR1, FGFR2, FGFR3, FGFR4, HRAS, IDH1, IDH2, KEAP1, KIT, KRAS, MAP2K1, MET, MYC, NFE2L2, NKX2-1, NRAS, NRG1, NTRK1, NTRK2, NTRK3, PDGFRA, PIK3CA, POLE, PTEN, RB1, RET, ROS1, STK11, TP53, UGT1A1 et MSI)</t>
  </si>
  <si>
    <t>Forfait séquençage haut débit (NGS) HRR &gt; 100 kb + HRD (AR, ATM, ATR, BARD1, BRCA1, BRCA2, BRIP1, CDH1, CDK12, CHEK1, CHEK2, ESR1, FANCA, FANCL, HDAC2, HOXB13, MRE11, NBN, PALB2, PPP2R2A, PTEN, RAD51B, RAD51C, RAD51D, RAD54L, STK11, TP53, BRAF, ERBB2, KRAS, NRAS, PIK3CA + HRD)</t>
  </si>
  <si>
    <t>Forfait  séquençage haut débit (NGS) ADN &lt; 20 kb dont POLE - MSI (AKT1, ALK, BRAF, EGFR, ERBB2 (HER2), ERBB3, ESR1, FH, FOXL2, HRAS, IDH1, IDH2, KIT, KRAS, MET, NRAS, PDGFRA, PIK3CA, POLD1, POLE, PTEN, ROS1, STK11, TERT, TP53)</t>
  </si>
  <si>
    <t>Forfait  séquençage haut débit (NGS) ADN &lt; 20 kb incluant : mutations BRAF - NRAS - KIT - PDGFRA(AKT1, ALK, BRAF, EGFR, ERBB2 (HER2), ERBB3, ESR1, FH, FOXL2, HRAS, IDH1, IDH2, KIT, KRAS, MET, NRAS, PDGFRA, PIK3CA, POLD1, POLE, PTEN, ROS1, STK11, TERT, TP53)</t>
  </si>
  <si>
    <t>Diagnostic dans le GIST</t>
  </si>
  <si>
    <t>Diagnostic dans le GIST -
thérapeutique</t>
  </si>
  <si>
    <t>Thérapeutique au stade métastatique</t>
  </si>
  <si>
    <t>Diagnostic</t>
  </si>
  <si>
    <t>Thérapeutique</t>
  </si>
  <si>
    <t>Cancer du sein ER+, HER-, 0 à 4 ganglions</t>
  </si>
  <si>
    <t>Cancer du sein métastatique</t>
  </si>
  <si>
    <t>Cancer des voies urothéliales métastatique</t>
  </si>
  <si>
    <t>Cancer localement avancé/ métastatique</t>
  </si>
  <si>
    <t>Diagnostic différentiel syndrome de Lynch</t>
  </si>
  <si>
    <t>Cancer colorectal quelque soit le stade avec instabilité microsatellitaire et perte d'expression de MLH1/PMS2.
Cancer colorectal au stade métastatique.</t>
  </si>
  <si>
    <r>
      <t xml:space="preserve">Ce document, destiné aux prescripteurs d’examens de génétique moléculaire, est en </t>
    </r>
    <r>
      <rPr>
        <b/>
        <sz val="11"/>
        <color rgb="FF007295"/>
        <rFont val="Calibri"/>
        <family val="2"/>
      </rPr>
      <t>accès libre</t>
    </r>
    <r>
      <rPr>
        <sz val="11"/>
        <color rgb="FF007295"/>
        <rFont val="Calibri"/>
        <family val="2"/>
      </rPr>
      <t xml:space="preserve"> pour faciliter </t>
    </r>
    <r>
      <rPr>
        <b/>
        <sz val="11"/>
        <color rgb="FF007295"/>
        <rFont val="Calibri"/>
        <family val="2"/>
      </rPr>
      <t>l’identification des compétences</t>
    </r>
    <r>
      <rPr>
        <sz val="11"/>
        <color rgb="FF007295"/>
        <rFont val="Calibri"/>
        <family val="2"/>
      </rPr>
      <t xml:space="preserve"> disponibles au sein des </t>
    </r>
    <r>
      <rPr>
        <b/>
        <sz val="11"/>
        <color rgb="FF007295"/>
        <rFont val="Calibri"/>
        <family val="2"/>
      </rPr>
      <t>plateformes de la région et des plateformes partenaires hors Occitanie impliquées dans la réalisation des analyses pour des patients pris en charge en Occitanie.</t>
    </r>
  </si>
  <si>
    <t>Cartographie des ressources en biologie moléculaire  V.3 (Oct. 2022) 
Analyses moléculaires et cytogénétiques des tumeurs solides - Autres plateformes</t>
  </si>
  <si>
    <t>N537 (1849,50€)</t>
  </si>
  <si>
    <t>N525 (329,40€)
Non cumulable avec N501(116,10€)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</si>
</sst>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Calibri"/>
      <family val="2"/>
      <scheme val="minor"/>
    </font>
    <font>
      <b/>
      <sz val="11"/>
      <color theme="1" tint="0.249977111117893"/>
      <name val="Calibri"/>
      <family val="2"/>
      <scheme val="minor"/>
    </font>
    <font>
      <b/>
      <sz val="18"/>
      <color theme="0"/>
      <name val="Century Gothic"/>
      <family val="2"/>
    </font>
    <font>
      <b/>
      <i/>
      <sz val="11"/>
      <color theme="1" tint="0.249977111117893"/>
      <name val="Calibri"/>
      <family val="2"/>
      <scheme val="minor"/>
    </font>
    <font>
      <u/>
      <sz val="11"/>
      <color theme="10"/>
      <name val="Calibri"/>
      <family val="2"/>
      <scheme val="minor"/>
    </font>
    <font>
      <i/>
      <sz val="11"/>
      <color theme="1" tint="0.249977111117893"/>
      <name val="Calibri"/>
      <family val="2"/>
      <scheme val="minor"/>
    </font>
    <font>
      <b/>
      <sz val="11"/>
      <color theme="1" tint="0.249977111117893"/>
      <name val="Calibri"/>
      <family val="2"/>
      <scheme val="minor"/>
    </font>
    <font>
      <b/>
      <i/>
      <sz val="11"/>
      <color theme="1" tint="0.249977111117893"/>
      <name val="Calibri"/>
      <family val="2"/>
      <scheme val="minor"/>
    </font>
    <font>
      <sz val="11"/>
      <color theme="1" tint="0.249977111117893"/>
      <name val="Calibri"/>
      <family val="2"/>
      <scheme val="minor"/>
    </font>
    <font>
      <b/>
      <sz val="11"/>
      <color theme="1"/>
      <name val="Calibri"/>
      <family val="2"/>
      <scheme val="minor"/>
    </font>
    <font>
      <sz val="9"/>
      <color indexed="81"/>
      <name val="Tahoma"/>
      <family val="2"/>
    </font>
    <font>
      <sz val="13"/>
      <color theme="0"/>
      <name val="Calibri"/>
      <family val="2"/>
      <scheme val="minor"/>
    </font>
    <font>
      <b/>
      <sz val="13"/>
      <color theme="0"/>
      <name val="Calibri"/>
      <family val="2"/>
      <scheme val="minor"/>
    </font>
    <font>
      <b/>
      <sz val="20"/>
      <color theme="0"/>
      <name val="Century Gothic"/>
      <family val="2"/>
    </font>
    <font>
      <b/>
      <sz val="8"/>
      <color indexed="81"/>
      <name val="Tahoma"/>
      <family val="2"/>
    </font>
    <font>
      <i/>
      <sz val="12"/>
      <color theme="8"/>
      <name val="Calibri"/>
      <family val="2"/>
      <scheme val="minor"/>
    </font>
    <font>
      <b/>
      <sz val="22"/>
      <color theme="0"/>
      <name val="Century Gothic"/>
      <family val="2"/>
    </font>
    <font>
      <b/>
      <sz val="11"/>
      <color theme="1" tint="0.249977111117893"/>
      <name val="Calibri"/>
      <family val="2"/>
      <scheme val="minor"/>
    </font>
    <font>
      <b/>
      <i/>
      <sz val="11"/>
      <color theme="1" tint="0.249977111117893"/>
      <name val="Calibri"/>
      <family val="2"/>
      <scheme val="minor"/>
    </font>
    <font>
      <b/>
      <sz val="18"/>
      <color rgb="FF007295"/>
      <name val="Calibri"/>
      <family val="2"/>
      <scheme val="minor"/>
    </font>
    <font>
      <b/>
      <sz val="16"/>
      <color theme="1"/>
      <name val="Calibri"/>
      <family val="2"/>
      <scheme val="minor"/>
    </font>
    <font>
      <i/>
      <sz val="14"/>
      <color theme="8"/>
      <name val="Calibri"/>
      <family val="2"/>
      <scheme val="minor"/>
    </font>
    <font>
      <b/>
      <sz val="11"/>
      <color theme="1" tint="0.249977111117893"/>
      <name val="Calibri"/>
      <scheme val="minor"/>
    </font>
    <font>
      <b/>
      <i/>
      <sz val="11"/>
      <color theme="1" tint="0.249977111117893"/>
      <name val="Calibri"/>
      <scheme val="minor"/>
    </font>
    <font>
      <i/>
      <u/>
      <sz val="11"/>
      <color theme="1" tint="0.249977111117893"/>
      <name val="Calibri"/>
      <family val="2"/>
      <scheme val="minor"/>
    </font>
    <font>
      <b/>
      <sz val="16"/>
      <color rgb="FF002060"/>
      <name val="Calibri"/>
      <family val="2"/>
      <scheme val="minor"/>
    </font>
    <font>
      <b/>
      <sz val="16"/>
      <color rgb="FF007295"/>
      <name val="Calibri"/>
      <family val="2"/>
      <scheme val="minor"/>
    </font>
    <font>
      <b/>
      <sz val="20"/>
      <color rgb="FF002060"/>
      <name val="Calibri"/>
      <family val="2"/>
      <scheme val="minor"/>
    </font>
    <font>
      <sz val="11"/>
      <color theme="1" tint="0.249977111117893"/>
      <name val="Calibri"/>
      <family val="2"/>
    </font>
    <font>
      <u/>
      <sz val="11"/>
      <color theme="1" tint="0.249977111117893"/>
      <name val="Calibri"/>
      <family val="2"/>
      <scheme val="minor"/>
    </font>
    <font>
      <sz val="11"/>
      <color rgb="FF007295"/>
      <name val="Calibri"/>
      <family val="2"/>
    </font>
    <font>
      <b/>
      <sz val="11"/>
      <color rgb="FF007295"/>
      <name val="Calibri"/>
      <family val="2"/>
    </font>
  </fonts>
  <fills count="8">
    <fill>
      <patternFill patternType="none"/>
    </fill>
    <fill>
      <patternFill patternType="gray125"/>
    </fill>
    <fill>
      <patternFill patternType="solid">
        <fgColor rgb="FF007295"/>
        <bgColor indexed="64"/>
      </patternFill>
    </fill>
    <fill>
      <patternFill patternType="solid">
        <fgColor rgb="FF007295"/>
        <bgColor auto="1"/>
      </patternFill>
    </fill>
    <fill>
      <patternFill patternType="solid">
        <fgColor theme="2"/>
        <bgColor indexed="64"/>
      </patternFill>
    </fill>
    <fill>
      <patternFill patternType="solid">
        <fgColor theme="6" tint="0.79998168889431442"/>
        <bgColor theme="6" tint="0.79998168889431442"/>
      </patternFill>
    </fill>
    <fill>
      <patternFill patternType="solid">
        <fgColor theme="0"/>
        <bgColor theme="6" tint="0.79998168889431442"/>
      </patternFill>
    </fill>
    <fill>
      <patternFill patternType="solid">
        <fgColor theme="6"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theme="6" tint="0.39997558519241921"/>
      </top>
      <bottom style="thin">
        <color theme="6" tint="0.3999755851924192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2F2F6E"/>
      </left>
      <right/>
      <top style="thin">
        <color rgb="FF2F2F6E"/>
      </top>
      <bottom style="thin">
        <color rgb="FF2F2F6E"/>
      </bottom>
      <diagonal/>
    </border>
    <border>
      <left/>
      <right/>
      <top style="thin">
        <color rgb="FF2F2F6E"/>
      </top>
      <bottom style="thin">
        <color rgb="FF2F2F6E"/>
      </bottom>
      <diagonal/>
    </border>
    <border>
      <left/>
      <right style="thin">
        <color rgb="FF2F2F6E"/>
      </right>
      <top style="thin">
        <color rgb="FF2F2F6E"/>
      </top>
      <bottom style="thin">
        <color rgb="FF2F2F6E"/>
      </bottom>
      <diagonal/>
    </border>
    <border>
      <left style="thin">
        <color rgb="FF2F2F6E"/>
      </left>
      <right/>
      <top/>
      <bottom/>
      <diagonal/>
    </border>
    <border>
      <left/>
      <right style="thin">
        <color rgb="FF2F2F6E"/>
      </right>
      <top/>
      <bottom/>
      <diagonal/>
    </border>
    <border>
      <left style="thin">
        <color rgb="FF2F2F6E"/>
      </left>
      <right/>
      <top/>
      <bottom style="thin">
        <color rgb="FF2F2F6E"/>
      </bottom>
      <diagonal/>
    </border>
    <border>
      <left/>
      <right/>
      <top/>
      <bottom style="thin">
        <color rgb="FF2F2F6E"/>
      </bottom>
      <diagonal/>
    </border>
    <border>
      <left/>
      <right style="thin">
        <color rgb="FF2F2F6E"/>
      </right>
      <top/>
      <bottom style="thin">
        <color rgb="FF2F2F6E"/>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theme="6" tint="0.39997558519241921"/>
      </top>
      <bottom style="thin">
        <color theme="6" tint="0.3999755851924192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178">
    <xf numFmtId="0" fontId="0" fillId="0" borderId="0" xfId="0"/>
    <xf numFmtId="0" fontId="9" fillId="0" borderId="0" xfId="0" applyFont="1"/>
    <xf numFmtId="0" fontId="11" fillId="2" borderId="0" xfId="0" applyFont="1" applyFill="1" applyBorder="1" applyAlignment="1">
      <alignment horizontal="center" vertical="top" wrapText="1"/>
    </xf>
    <xf numFmtId="0" fontId="12" fillId="2" borderId="0" xfId="0" applyFont="1" applyFill="1" applyBorder="1" applyAlignment="1">
      <alignment horizontal="center" vertical="top" wrapText="1"/>
    </xf>
    <xf numFmtId="49" fontId="1" fillId="0" borderId="0" xfId="0" applyNumberFormat="1" applyFont="1" applyFill="1" applyBorder="1" applyAlignment="1">
      <alignment horizontal="left" vertical="top" wrapText="1" shrinkToFit="1"/>
    </xf>
    <xf numFmtId="49" fontId="5" fillId="0" borderId="0" xfId="0" applyNumberFormat="1" applyFont="1" applyFill="1" applyBorder="1" applyAlignment="1">
      <alignment horizontal="left" vertical="top" wrapText="1" shrinkToFit="1"/>
    </xf>
    <xf numFmtId="49" fontId="3" fillId="0" borderId="0" xfId="0" applyNumberFormat="1" applyFont="1" applyFill="1" applyBorder="1" applyAlignment="1">
      <alignment horizontal="left" vertical="top" wrapText="1" shrinkToFit="1"/>
    </xf>
    <xf numFmtId="49" fontId="8" fillId="0" borderId="0" xfId="0" applyNumberFormat="1" applyFont="1" applyFill="1" applyBorder="1" applyAlignment="1">
      <alignment horizontal="left" vertical="top" wrapText="1" shrinkToFit="1"/>
    </xf>
    <xf numFmtId="49" fontId="6" fillId="0" borderId="0" xfId="0" applyNumberFormat="1" applyFont="1" applyFill="1" applyBorder="1" applyAlignment="1">
      <alignment horizontal="left" vertical="top" wrapText="1" shrinkToFit="1"/>
    </xf>
    <xf numFmtId="49" fontId="7" fillId="0" borderId="0" xfId="0" applyNumberFormat="1" applyFont="1" applyFill="1" applyBorder="1" applyAlignment="1">
      <alignment horizontal="left" vertical="top" wrapText="1" shrinkToFit="1"/>
    </xf>
    <xf numFmtId="0" fontId="2" fillId="3" borderId="0" xfId="0" applyFont="1" applyFill="1" applyBorder="1" applyAlignment="1" applyProtection="1">
      <alignment horizontal="left" vertical="center" wrapText="1" indent="8"/>
      <protection locked="0"/>
    </xf>
    <xf numFmtId="0" fontId="7" fillId="0" borderId="0" xfId="0" applyFont="1" applyFill="1" applyBorder="1" applyAlignment="1">
      <alignment horizontal="left" vertical="top" wrapText="1" shrinkToFit="1"/>
    </xf>
    <xf numFmtId="0" fontId="3" fillId="0" borderId="0" xfId="0" applyFont="1" applyFill="1" applyBorder="1" applyAlignment="1">
      <alignment horizontal="left" vertical="top" wrapText="1" shrinkToFit="1"/>
    </xf>
    <xf numFmtId="0" fontId="13" fillId="0" borderId="0" xfId="0" applyFont="1" applyFill="1" applyBorder="1" applyAlignment="1" applyProtection="1">
      <alignment vertical="center" wrapText="1"/>
      <protection locked="0"/>
    </xf>
    <xf numFmtId="0" fontId="15" fillId="0" borderId="0" xfId="0" applyFont="1"/>
    <xf numFmtId="0" fontId="0" fillId="0" borderId="1" xfId="0" applyBorder="1" applyAlignment="1">
      <alignment vertical="center" wrapText="1"/>
    </xf>
    <xf numFmtId="0" fontId="0" fillId="0" borderId="1" xfId="0" applyBorder="1" applyAlignment="1">
      <alignment vertical="center"/>
    </xf>
    <xf numFmtId="0" fontId="0" fillId="0" borderId="1" xfId="0" applyBorder="1"/>
    <xf numFmtId="0" fontId="0" fillId="0" borderId="2" xfId="0" applyFont="1" applyBorder="1" applyAlignment="1">
      <alignment vertical="center"/>
    </xf>
    <xf numFmtId="0" fontId="0" fillId="0" borderId="3" xfId="0" applyBorder="1" applyAlignment="1">
      <alignment vertical="center" wrapText="1"/>
    </xf>
    <xf numFmtId="0" fontId="0" fillId="0" borderId="3" xfId="0" applyBorder="1" applyAlignment="1">
      <alignment vertical="center"/>
    </xf>
    <xf numFmtId="0" fontId="0" fillId="0" borderId="5" xfId="0" applyFont="1" applyBorder="1" applyAlignment="1">
      <alignment vertical="center"/>
    </xf>
    <xf numFmtId="0" fontId="0" fillId="0" borderId="7" xfId="0" applyFont="1" applyBorder="1" applyAlignment="1">
      <alignment vertical="center"/>
    </xf>
    <xf numFmtId="0" fontId="0" fillId="0" borderId="8" xfId="0" applyBorder="1" applyAlignment="1">
      <alignment vertical="center" wrapText="1"/>
    </xf>
    <xf numFmtId="0" fontId="0" fillId="0" borderId="8" xfId="0" applyBorder="1"/>
    <xf numFmtId="0" fontId="0" fillId="0" borderId="7" xfId="0" applyFont="1" applyBorder="1" applyAlignment="1">
      <alignment vertical="center" wrapText="1"/>
    </xf>
    <xf numFmtId="0" fontId="0" fillId="0" borderId="8" xfId="0" applyBorder="1" applyAlignment="1">
      <alignment vertical="center"/>
    </xf>
    <xf numFmtId="0" fontId="0" fillId="0" borderId="12" xfId="0" applyBorder="1" applyAlignment="1">
      <alignment vertical="center" wrapText="1"/>
    </xf>
    <xf numFmtId="0" fontId="0" fillId="0" borderId="12" xfId="0" applyBorder="1"/>
    <xf numFmtId="0" fontId="0" fillId="0" borderId="6" xfId="0" applyBorder="1"/>
    <xf numFmtId="0" fontId="0" fillId="0" borderId="11" xfId="0" applyFont="1" applyBorder="1" applyAlignment="1">
      <alignment vertical="center" wrapText="1"/>
    </xf>
    <xf numFmtId="0" fontId="0" fillId="0" borderId="0" xfId="0" applyFont="1" applyBorder="1" applyAlignment="1">
      <alignment vertical="center"/>
    </xf>
    <xf numFmtId="0" fontId="0" fillId="0" borderId="0" xfId="0" applyBorder="1" applyAlignment="1">
      <alignment vertical="center" wrapText="1"/>
    </xf>
    <xf numFmtId="0" fontId="0" fillId="0" borderId="0" xfId="0" applyBorder="1" applyAlignment="1">
      <alignment vertical="center"/>
    </xf>
    <xf numFmtId="0" fontId="0" fillId="0" borderId="0" xfId="0" applyBorder="1" applyAlignment="1">
      <alignment wrapText="1"/>
    </xf>
    <xf numFmtId="49" fontId="4" fillId="0" borderId="0" xfId="1" applyNumberFormat="1" applyBorder="1" applyAlignment="1">
      <alignment horizontal="left" vertical="top" wrapText="1" shrinkToFit="1"/>
    </xf>
    <xf numFmtId="49" fontId="4" fillId="0" borderId="3" xfId="1" applyNumberFormat="1" applyFont="1" applyBorder="1" applyAlignment="1">
      <alignment horizontal="left" vertical="top" wrapText="1" shrinkToFit="1"/>
    </xf>
    <xf numFmtId="49" fontId="4" fillId="0" borderId="8" xfId="1" applyNumberFormat="1" applyBorder="1" applyAlignment="1">
      <alignment horizontal="left" vertical="top" wrapText="1" shrinkToFit="1"/>
    </xf>
    <xf numFmtId="0" fontId="4" fillId="0" borderId="13" xfId="1" applyBorder="1" applyAlignment="1">
      <alignment vertical="center" wrapText="1"/>
    </xf>
    <xf numFmtId="0" fontId="4" fillId="0" borderId="0" xfId="1" applyAlignment="1">
      <alignment vertical="top"/>
    </xf>
    <xf numFmtId="0" fontId="4" fillId="0" borderId="6" xfId="1" applyBorder="1" applyAlignment="1">
      <alignment vertical="center"/>
    </xf>
    <xf numFmtId="0" fontId="4" fillId="0" borderId="12" xfId="1" applyBorder="1" applyAlignment="1">
      <alignment vertical="center" wrapText="1"/>
    </xf>
    <xf numFmtId="0" fontId="4" fillId="0" borderId="3" xfId="1" applyBorder="1" applyAlignment="1">
      <alignment vertical="center" wrapText="1"/>
    </xf>
    <xf numFmtId="0" fontId="4" fillId="0" borderId="1" xfId="1" applyBorder="1" applyAlignment="1">
      <alignment vertical="center"/>
    </xf>
    <xf numFmtId="0" fontId="0" fillId="0" borderId="3" xfId="0" applyBorder="1"/>
    <xf numFmtId="0" fontId="4" fillId="0" borderId="4" xfId="1" applyFill="1" applyBorder="1" applyAlignment="1">
      <alignment vertical="center" wrapText="1"/>
    </xf>
    <xf numFmtId="0" fontId="4" fillId="0" borderId="6" xfId="1" applyBorder="1"/>
    <xf numFmtId="0" fontId="4" fillId="0" borderId="1" xfId="1" applyBorder="1" applyAlignment="1">
      <alignment horizontal="center" vertical="center"/>
    </xf>
    <xf numFmtId="0" fontId="4" fillId="0" borderId="9" xfId="1" applyBorder="1" applyAlignment="1">
      <alignment horizontal="left" vertical="center"/>
    </xf>
    <xf numFmtId="0" fontId="4" fillId="0" borderId="8" xfId="1" applyBorder="1" applyAlignment="1">
      <alignment vertical="center"/>
    </xf>
    <xf numFmtId="0" fontId="4" fillId="0" borderId="1" xfId="1"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4" fillId="0" borderId="4" xfId="1" applyBorder="1" applyAlignment="1">
      <alignment vertical="center"/>
    </xf>
    <xf numFmtId="0" fontId="4" fillId="0" borderId="9" xfId="1" applyBorder="1" applyAlignment="1">
      <alignment vertical="center"/>
    </xf>
    <xf numFmtId="49" fontId="17" fillId="0" borderId="0" xfId="0" applyNumberFormat="1" applyFont="1" applyFill="1" applyBorder="1" applyAlignment="1">
      <alignment horizontal="left" vertical="top" wrapText="1" shrinkToFit="1"/>
    </xf>
    <xf numFmtId="49" fontId="18" fillId="0" borderId="0" xfId="0" applyNumberFormat="1" applyFont="1" applyFill="1" applyBorder="1" applyAlignment="1">
      <alignment horizontal="left" vertical="top" wrapText="1" shrinkToFit="1"/>
    </xf>
    <xf numFmtId="0" fontId="18" fillId="0" borderId="0" xfId="0" applyFont="1" applyFill="1" applyBorder="1" applyAlignment="1">
      <alignment horizontal="left" vertical="top" wrapText="1" shrinkToFit="1"/>
    </xf>
    <xf numFmtId="0" fontId="0" fillId="0" borderId="1" xfId="0" applyBorder="1" applyAlignment="1">
      <alignment horizontal="center" vertical="center" wrapText="1"/>
    </xf>
    <xf numFmtId="0" fontId="0" fillId="4" borderId="15" xfId="0" applyFill="1" applyBorder="1" applyAlignment="1">
      <alignment horizontal="center"/>
    </xf>
    <xf numFmtId="0" fontId="0" fillId="4" borderId="16" xfId="0" applyFill="1" applyBorder="1" applyAlignment="1">
      <alignment horizontal="center"/>
    </xf>
    <xf numFmtId="0" fontId="0" fillId="4" borderId="17" xfId="0" applyFill="1" applyBorder="1" applyAlignment="1">
      <alignment horizontal="center"/>
    </xf>
    <xf numFmtId="0" fontId="4" fillId="0" borderId="8" xfId="1" applyFill="1" applyBorder="1" applyAlignment="1">
      <alignment vertical="center"/>
    </xf>
    <xf numFmtId="0" fontId="0" fillId="0" borderId="21" xfId="0" applyFont="1" applyBorder="1" applyAlignment="1">
      <alignment vertical="center"/>
    </xf>
    <xf numFmtId="0" fontId="0" fillId="0" borderId="14" xfId="0" applyBorder="1" applyAlignment="1">
      <alignment vertical="center" wrapText="1"/>
    </xf>
    <xf numFmtId="0" fontId="0" fillId="0" borderId="14" xfId="0" applyBorder="1" applyAlignment="1">
      <alignment vertical="center"/>
    </xf>
    <xf numFmtId="0" fontId="0" fillId="0" borderId="14" xfId="0" applyBorder="1"/>
    <xf numFmtId="0" fontId="4" fillId="0" borderId="22" xfId="1" applyBorder="1" applyAlignment="1">
      <alignment vertical="center"/>
    </xf>
    <xf numFmtId="0" fontId="0" fillId="4" borderId="11" xfId="0" applyFill="1" applyBorder="1" applyAlignment="1">
      <alignment horizontal="center"/>
    </xf>
    <xf numFmtId="0" fontId="0" fillId="4" borderId="12" xfId="0" applyFill="1" applyBorder="1" applyAlignment="1">
      <alignment horizontal="center"/>
    </xf>
    <xf numFmtId="0" fontId="0" fillId="4" borderId="13" xfId="0" applyFill="1" applyBorder="1" applyAlignment="1">
      <alignment horizontal="center"/>
    </xf>
    <xf numFmtId="0" fontId="4" fillId="0" borderId="14" xfId="1" applyBorder="1" applyAlignment="1">
      <alignment vertical="center"/>
    </xf>
    <xf numFmtId="0" fontId="19" fillId="0" borderId="0" xfId="0" applyFont="1"/>
    <xf numFmtId="0" fontId="20" fillId="0" borderId="0" xfId="0" applyFont="1"/>
    <xf numFmtId="0" fontId="21" fillId="0" borderId="0" xfId="0" applyFont="1"/>
    <xf numFmtId="0" fontId="0" fillId="4" borderId="15" xfId="0" applyFill="1" applyBorder="1" applyAlignment="1">
      <alignment horizontal="center" vertical="center"/>
    </xf>
    <xf numFmtId="0" fontId="0" fillId="4" borderId="16" xfId="0" applyFill="1" applyBorder="1" applyAlignment="1">
      <alignment horizontal="center" vertical="center"/>
    </xf>
    <xf numFmtId="0" fontId="0" fillId="4" borderId="17" xfId="0" applyFill="1" applyBorder="1" applyAlignment="1">
      <alignment horizontal="center" vertical="center"/>
    </xf>
    <xf numFmtId="0" fontId="0" fillId="0" borderId="12" xfId="0" applyBorder="1" applyAlignment="1">
      <alignment horizontal="center" vertical="center" wrapText="1"/>
    </xf>
    <xf numFmtId="0" fontId="0" fillId="0" borderId="1" xfId="0" applyBorder="1" applyAlignment="1">
      <alignment horizontal="center" wrapText="1"/>
    </xf>
    <xf numFmtId="0" fontId="0" fillId="0" borderId="8" xfId="0" applyBorder="1" applyAlignment="1">
      <alignment horizontal="center" wrapText="1"/>
    </xf>
    <xf numFmtId="0" fontId="0" fillId="0" borderId="3" xfId="0" applyBorder="1" applyAlignment="1">
      <alignment horizontal="left" vertical="center"/>
    </xf>
    <xf numFmtId="49" fontId="1" fillId="0" borderId="23" xfId="0" applyNumberFormat="1" applyFont="1" applyBorder="1" applyAlignment="1">
      <alignment horizontal="left" vertical="top" wrapText="1" shrinkToFit="1"/>
    </xf>
    <xf numFmtId="49" fontId="3" fillId="0" borderId="23" xfId="0" applyNumberFormat="1" applyFont="1" applyBorder="1" applyAlignment="1">
      <alignment horizontal="left" vertical="top" wrapText="1" shrinkToFit="1"/>
    </xf>
    <xf numFmtId="49" fontId="5" fillId="0" borderId="23" xfId="0" applyNumberFormat="1" applyFont="1" applyBorder="1" applyAlignment="1">
      <alignment horizontal="left" vertical="top" wrapText="1" shrinkToFit="1"/>
    </xf>
    <xf numFmtId="49" fontId="8" fillId="0" borderId="23" xfId="0" applyNumberFormat="1" applyFont="1" applyBorder="1" applyAlignment="1">
      <alignment horizontal="left" vertical="top" wrapText="1" shrinkToFit="1"/>
    </xf>
    <xf numFmtId="49" fontId="22" fillId="0" borderId="0" xfId="0" applyNumberFormat="1" applyFont="1" applyFill="1" applyBorder="1" applyAlignment="1">
      <alignment horizontal="left" vertical="top" wrapText="1" shrinkToFit="1"/>
    </xf>
    <xf numFmtId="49" fontId="23" fillId="0" borderId="0" xfId="0" applyNumberFormat="1" applyFont="1" applyFill="1" applyBorder="1" applyAlignment="1">
      <alignment horizontal="left" vertical="top" wrapText="1" shrinkToFit="1"/>
    </xf>
    <xf numFmtId="0" fontId="23" fillId="0" borderId="0" xfId="0" applyFont="1" applyFill="1" applyBorder="1" applyAlignment="1">
      <alignment horizontal="left" vertical="top" wrapText="1" shrinkToFit="1"/>
    </xf>
    <xf numFmtId="0" fontId="25" fillId="0" borderId="0" xfId="0" applyFont="1"/>
    <xf numFmtId="0" fontId="26" fillId="0" borderId="0" xfId="0" applyFont="1"/>
    <xf numFmtId="0" fontId="27" fillId="0" borderId="0" xfId="0" applyFont="1"/>
    <xf numFmtId="0" fontId="0" fillId="0" borderId="0" xfId="0" applyAlignment="1">
      <alignment horizontal="center" vertical="center"/>
    </xf>
    <xf numFmtId="0" fontId="0" fillId="0" borderId="0" xfId="0" applyAlignment="1">
      <alignment horizontal="left" vertical="top"/>
    </xf>
    <xf numFmtId="0" fontId="12" fillId="2" borderId="0" xfId="0" applyFont="1" applyFill="1" applyBorder="1" applyAlignment="1">
      <alignment horizontal="left" vertical="top" wrapText="1"/>
    </xf>
    <xf numFmtId="49" fontId="3" fillId="5" borderId="0" xfId="0" applyNumberFormat="1" applyFont="1" applyFill="1" applyBorder="1" applyAlignment="1">
      <alignment horizontal="left" vertical="top" wrapText="1" shrinkToFit="1"/>
    </xf>
    <xf numFmtId="49" fontId="5" fillId="5" borderId="0" xfId="0" applyNumberFormat="1" applyFont="1" applyFill="1" applyBorder="1" applyAlignment="1">
      <alignment horizontal="left" vertical="top" wrapText="1" shrinkToFit="1"/>
    </xf>
    <xf numFmtId="49" fontId="1" fillId="5" borderId="0" xfId="0" applyNumberFormat="1" applyFont="1" applyFill="1" applyBorder="1" applyAlignment="1">
      <alignment horizontal="left" vertical="top" wrapText="1" shrinkToFit="1"/>
    </xf>
    <xf numFmtId="49" fontId="8" fillId="5" borderId="0" xfId="0" applyNumberFormat="1" applyFont="1" applyFill="1" applyBorder="1" applyAlignment="1">
      <alignment horizontal="left" vertical="top" wrapText="1" shrinkToFit="1"/>
    </xf>
    <xf numFmtId="49" fontId="5" fillId="6" borderId="0" xfId="0" applyNumberFormat="1" applyFont="1" applyFill="1" applyBorder="1" applyAlignment="1">
      <alignment horizontal="left" vertical="top" wrapText="1" shrinkToFit="1"/>
    </xf>
    <xf numFmtId="0" fontId="0" fillId="0" borderId="0" xfId="0" applyBorder="1" applyAlignment="1">
      <alignment horizontal="left" vertical="top"/>
    </xf>
    <xf numFmtId="49" fontId="3" fillId="5" borderId="27" xfId="0" applyNumberFormat="1" applyFont="1" applyFill="1" applyBorder="1" applyAlignment="1">
      <alignment horizontal="left" vertical="top" wrapText="1" shrinkToFit="1"/>
    </xf>
    <xf numFmtId="49" fontId="3" fillId="5" borderId="28" xfId="0" applyNumberFormat="1" applyFont="1" applyFill="1" applyBorder="1" applyAlignment="1">
      <alignment horizontal="left" vertical="top" wrapText="1" shrinkToFit="1"/>
    </xf>
    <xf numFmtId="49" fontId="5" fillId="5" borderId="28" xfId="0" applyNumberFormat="1" applyFont="1" applyFill="1" applyBorder="1" applyAlignment="1">
      <alignment horizontal="left" vertical="top" wrapText="1" shrinkToFit="1"/>
    </xf>
    <xf numFmtId="49" fontId="1" fillId="5" borderId="28" xfId="0" applyNumberFormat="1" applyFont="1" applyFill="1" applyBorder="1" applyAlignment="1">
      <alignment horizontal="left" vertical="top" wrapText="1" shrinkToFit="1"/>
    </xf>
    <xf numFmtId="49" fontId="8" fillId="5" borderId="28" xfId="0" applyNumberFormat="1" applyFont="1" applyFill="1" applyBorder="1" applyAlignment="1">
      <alignment horizontal="left" vertical="top" wrapText="1" shrinkToFit="1"/>
    </xf>
    <xf numFmtId="49" fontId="5" fillId="5" borderId="29" xfId="0" applyNumberFormat="1" applyFont="1" applyFill="1" applyBorder="1" applyAlignment="1">
      <alignment horizontal="left" vertical="top" wrapText="1" shrinkToFit="1"/>
    </xf>
    <xf numFmtId="49" fontId="3" fillId="5" borderId="30" xfId="0" applyNumberFormat="1" applyFont="1" applyFill="1" applyBorder="1" applyAlignment="1">
      <alignment horizontal="left" vertical="top" wrapText="1" shrinkToFit="1"/>
    </xf>
    <xf numFmtId="49" fontId="5" fillId="5" borderId="31" xfId="0" applyNumberFormat="1" applyFont="1" applyFill="1" applyBorder="1" applyAlignment="1">
      <alignment horizontal="left" vertical="top" wrapText="1" shrinkToFit="1"/>
    </xf>
    <xf numFmtId="49" fontId="3" fillId="5" borderId="32" xfId="0" applyNumberFormat="1" applyFont="1" applyFill="1" applyBorder="1" applyAlignment="1">
      <alignment horizontal="left" vertical="top" wrapText="1" shrinkToFit="1"/>
    </xf>
    <xf numFmtId="49" fontId="3" fillId="5" borderId="33" xfId="0" applyNumberFormat="1" applyFont="1" applyFill="1" applyBorder="1" applyAlignment="1">
      <alignment horizontal="left" vertical="top" wrapText="1" shrinkToFit="1"/>
    </xf>
    <xf numFmtId="49" fontId="5" fillId="5" borderId="33" xfId="0" applyNumberFormat="1" applyFont="1" applyFill="1" applyBorder="1" applyAlignment="1">
      <alignment horizontal="left" vertical="top" wrapText="1" shrinkToFit="1"/>
    </xf>
    <xf numFmtId="49" fontId="1" fillId="5" borderId="33" xfId="0" applyNumberFormat="1" applyFont="1" applyFill="1" applyBorder="1" applyAlignment="1">
      <alignment horizontal="left" vertical="top" wrapText="1" shrinkToFit="1"/>
    </xf>
    <xf numFmtId="49" fontId="8" fillId="5" borderId="33" xfId="0" applyNumberFormat="1" applyFont="1" applyFill="1" applyBorder="1" applyAlignment="1">
      <alignment horizontal="left" vertical="top" wrapText="1" shrinkToFit="1"/>
    </xf>
    <xf numFmtId="49" fontId="5" fillId="5" borderId="34" xfId="0" applyNumberFormat="1" applyFont="1" applyFill="1" applyBorder="1" applyAlignment="1">
      <alignment horizontal="left" vertical="top" wrapText="1" shrinkToFit="1"/>
    </xf>
    <xf numFmtId="49" fontId="3" fillId="6" borderId="27" xfId="0" applyNumberFormat="1" applyFont="1" applyFill="1" applyBorder="1" applyAlignment="1">
      <alignment horizontal="left" vertical="top" wrapText="1" shrinkToFit="1"/>
    </xf>
    <xf numFmtId="49" fontId="3" fillId="6" borderId="28" xfId="0" applyNumberFormat="1" applyFont="1" applyFill="1" applyBorder="1" applyAlignment="1">
      <alignment horizontal="left" vertical="top" wrapText="1" shrinkToFit="1"/>
    </xf>
    <xf numFmtId="49" fontId="5" fillId="6" borderId="28" xfId="0" applyNumberFormat="1" applyFont="1" applyFill="1" applyBorder="1" applyAlignment="1">
      <alignment horizontal="left" vertical="top" wrapText="1" shrinkToFit="1"/>
    </xf>
    <xf numFmtId="49" fontId="1" fillId="6" borderId="28" xfId="0" applyNumberFormat="1" applyFont="1" applyFill="1" applyBorder="1" applyAlignment="1">
      <alignment horizontal="left" vertical="top" wrapText="1" shrinkToFit="1"/>
    </xf>
    <xf numFmtId="49" fontId="8" fillId="6" borderId="28" xfId="0" applyNumberFormat="1" applyFont="1" applyFill="1" applyBorder="1" applyAlignment="1">
      <alignment horizontal="left" vertical="top" wrapText="1" shrinkToFit="1"/>
    </xf>
    <xf numFmtId="49" fontId="5" fillId="6" borderId="29" xfId="0" applyNumberFormat="1" applyFont="1" applyFill="1" applyBorder="1" applyAlignment="1">
      <alignment horizontal="left" vertical="top" wrapText="1" shrinkToFit="1"/>
    </xf>
    <xf numFmtId="49" fontId="3" fillId="0" borderId="28" xfId="0" applyNumberFormat="1" applyFont="1" applyBorder="1" applyAlignment="1">
      <alignment horizontal="left" vertical="top" wrapText="1" shrinkToFit="1"/>
    </xf>
    <xf numFmtId="49" fontId="5" fillId="0" borderId="28" xfId="0" applyNumberFormat="1" applyFont="1" applyBorder="1" applyAlignment="1">
      <alignment horizontal="left" vertical="top" wrapText="1" shrinkToFit="1"/>
    </xf>
    <xf numFmtId="49" fontId="5" fillId="0" borderId="29" xfId="0" applyNumberFormat="1" applyFont="1" applyBorder="1" applyAlignment="1">
      <alignment horizontal="left" vertical="top" wrapText="1" shrinkToFit="1"/>
    </xf>
    <xf numFmtId="0" fontId="0" fillId="0" borderId="27" xfId="0" applyBorder="1" applyAlignment="1">
      <alignment horizontal="left" vertical="top"/>
    </xf>
    <xf numFmtId="49" fontId="3" fillId="7" borderId="28" xfId="0" applyNumberFormat="1" applyFont="1" applyFill="1" applyBorder="1" applyAlignment="1">
      <alignment horizontal="left" vertical="top" wrapText="1" shrinkToFit="1"/>
    </xf>
    <xf numFmtId="0" fontId="0" fillId="0" borderId="35" xfId="0" applyFill="1" applyBorder="1" applyAlignment="1">
      <alignment horizontal="justify" vertical="top" wrapText="1"/>
    </xf>
    <xf numFmtId="49" fontId="3" fillId="0" borderId="36" xfId="0" applyNumberFormat="1" applyFont="1" applyFill="1" applyBorder="1" applyAlignment="1">
      <alignment horizontal="left" vertical="top" wrapText="1" shrinkToFit="1"/>
    </xf>
    <xf numFmtId="49" fontId="5" fillId="0" borderId="36" xfId="0" applyNumberFormat="1" applyFont="1" applyFill="1" applyBorder="1" applyAlignment="1">
      <alignment horizontal="left" vertical="top" wrapText="1" shrinkToFit="1"/>
    </xf>
    <xf numFmtId="49" fontId="1" fillId="0" borderId="36" xfId="0" applyNumberFormat="1" applyFont="1" applyFill="1" applyBorder="1" applyAlignment="1">
      <alignment horizontal="left" vertical="top" wrapText="1" shrinkToFit="1"/>
    </xf>
    <xf numFmtId="49" fontId="8" fillId="0" borderId="36" xfId="0" applyNumberFormat="1" applyFont="1" applyFill="1" applyBorder="1" applyAlignment="1">
      <alignment horizontal="left" vertical="top" wrapText="1" shrinkToFit="1"/>
    </xf>
    <xf numFmtId="49" fontId="5" fillId="0" borderId="37" xfId="0" applyNumberFormat="1" applyFont="1" applyFill="1" applyBorder="1" applyAlignment="1">
      <alignment horizontal="left" vertical="top" wrapText="1" shrinkToFit="1"/>
    </xf>
    <xf numFmtId="0" fontId="0" fillId="0" borderId="38" xfId="0" applyFill="1" applyBorder="1" applyAlignment="1">
      <alignment horizontal="justify" vertical="top" wrapText="1"/>
    </xf>
    <xf numFmtId="49" fontId="5" fillId="0" borderId="39" xfId="0" applyNumberFormat="1" applyFont="1" applyFill="1" applyBorder="1" applyAlignment="1">
      <alignment horizontal="left" vertical="top" wrapText="1" shrinkToFit="1"/>
    </xf>
    <xf numFmtId="0" fontId="0" fillId="0" borderId="0" xfId="0" applyBorder="1" applyAlignment="1">
      <alignment vertical="top" wrapText="1"/>
    </xf>
    <xf numFmtId="0" fontId="0" fillId="0" borderId="0" xfId="0" applyBorder="1" applyAlignment="1">
      <alignment horizontal="left" vertical="top" wrapText="1"/>
    </xf>
    <xf numFmtId="49" fontId="5" fillId="0" borderId="39" xfId="0" applyNumberFormat="1" applyFont="1" applyBorder="1" applyAlignment="1">
      <alignment horizontal="left" vertical="top" wrapText="1" shrinkToFit="1"/>
    </xf>
    <xf numFmtId="49" fontId="8" fillId="0" borderId="39" xfId="0" applyNumberFormat="1" applyFont="1" applyFill="1" applyBorder="1" applyAlignment="1">
      <alignment horizontal="left" vertical="top" wrapText="1" shrinkToFit="1"/>
    </xf>
    <xf numFmtId="49" fontId="5" fillId="0" borderId="40" xfId="0" applyNumberFormat="1" applyFont="1" applyBorder="1" applyAlignment="1">
      <alignment horizontal="left" vertical="top" wrapText="1" shrinkToFit="1"/>
    </xf>
    <xf numFmtId="49" fontId="23" fillId="0" borderId="39" xfId="0" applyNumberFormat="1" applyFont="1" applyFill="1" applyBorder="1" applyAlignment="1">
      <alignment horizontal="left" vertical="top" wrapText="1" shrinkToFit="1"/>
    </xf>
    <xf numFmtId="0" fontId="0" fillId="0" borderId="41" xfId="0" applyBorder="1"/>
    <xf numFmtId="0" fontId="0" fillId="0" borderId="42" xfId="0" applyBorder="1"/>
    <xf numFmtId="0" fontId="9" fillId="0" borderId="42" xfId="0" applyFont="1" applyBorder="1"/>
    <xf numFmtId="0" fontId="0" fillId="0" borderId="43" xfId="0" applyBorder="1"/>
    <xf numFmtId="0" fontId="13" fillId="3" borderId="0" xfId="0" applyFont="1" applyFill="1" applyBorder="1" applyAlignment="1" applyProtection="1">
      <alignment horizontal="center" vertical="center" wrapText="1"/>
      <protection locked="0"/>
    </xf>
    <xf numFmtId="0" fontId="4" fillId="0" borderId="1" xfId="1" applyBorder="1" applyAlignment="1">
      <alignment horizontal="left" vertical="center"/>
    </xf>
    <xf numFmtId="0" fontId="4" fillId="0" borderId="8" xfId="1" applyBorder="1" applyAlignment="1">
      <alignment horizontal="left" vertical="center"/>
    </xf>
    <xf numFmtId="0" fontId="0" fillId="0" borderId="5" xfId="0" applyFont="1"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8" xfId="0" applyBorder="1" applyAlignment="1">
      <alignment horizontal="left" vertical="center"/>
    </xf>
    <xf numFmtId="0" fontId="0" fillId="0" borderId="8" xfId="0" applyBorder="1" applyAlignment="1">
      <alignment horizontal="left" vertical="center" wrapText="1"/>
    </xf>
    <xf numFmtId="0" fontId="0" fillId="0" borderId="10" xfId="0" applyBorder="1" applyAlignment="1">
      <alignment horizontal="center" vertical="center" wrapText="1"/>
    </xf>
    <xf numFmtId="0" fontId="0" fillId="0" borderId="14" xfId="0" applyBorder="1" applyAlignment="1">
      <alignment horizontal="center" vertical="center" wrapText="1"/>
    </xf>
    <xf numFmtId="0" fontId="0" fillId="0" borderId="1" xfId="0" applyBorder="1" applyAlignment="1">
      <alignment horizontal="center" vertical="center" wrapText="1"/>
    </xf>
    <xf numFmtId="0" fontId="0" fillId="0" borderId="8" xfId="0" applyBorder="1" applyAlignment="1">
      <alignment horizontal="center" vertical="center" wrapText="1"/>
    </xf>
    <xf numFmtId="0" fontId="0" fillId="0" borderId="7" xfId="0" applyFont="1" applyBorder="1" applyAlignment="1">
      <alignment horizontal="left" vertical="center"/>
    </xf>
    <xf numFmtId="0" fontId="0" fillId="0" borderId="1" xfId="0" applyBorder="1" applyAlignment="1">
      <alignment horizontal="center"/>
    </xf>
    <xf numFmtId="0" fontId="0" fillId="0" borderId="8" xfId="0" applyBorder="1" applyAlignment="1">
      <alignment horizontal="center"/>
    </xf>
    <xf numFmtId="0" fontId="0" fillId="0" borderId="2"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7"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3" xfId="0" applyBorder="1" applyAlignment="1">
      <alignment horizontal="center" vertical="center" wrapText="1"/>
    </xf>
    <xf numFmtId="0" fontId="0" fillId="0" borderId="19" xfId="0" applyBorder="1" applyAlignment="1">
      <alignment horizontal="center" vertical="center" wrapText="1"/>
    </xf>
    <xf numFmtId="0" fontId="4" fillId="0" borderId="3" xfId="1" applyBorder="1" applyAlignment="1">
      <alignment horizontal="center" vertical="center" wrapText="1"/>
    </xf>
    <xf numFmtId="0" fontId="4" fillId="0" borderId="4" xfId="1" applyBorder="1" applyAlignment="1">
      <alignment horizontal="center" vertical="center" wrapText="1"/>
    </xf>
    <xf numFmtId="0" fontId="4" fillId="0" borderId="20" xfId="1" applyBorder="1" applyAlignment="1">
      <alignment horizontal="center" vertical="center" wrapText="1"/>
    </xf>
    <xf numFmtId="0" fontId="4" fillId="0" borderId="9" xfId="1" applyBorder="1" applyAlignment="1">
      <alignment horizontal="center" vertical="center" wrapText="1"/>
    </xf>
    <xf numFmtId="0" fontId="30" fillId="0" borderId="0" xfId="0" applyFont="1" applyAlignment="1">
      <alignment horizontal="center" vertical="center" wrapText="1"/>
    </xf>
    <xf numFmtId="0" fontId="16" fillId="3" borderId="0" xfId="0" applyFont="1" applyFill="1" applyBorder="1" applyAlignment="1" applyProtection="1">
      <alignment horizontal="center" vertical="center" wrapText="1"/>
      <protection locked="0"/>
    </xf>
    <xf numFmtId="49" fontId="4" fillId="0" borderId="16" xfId="1" applyNumberFormat="1" applyFont="1" applyBorder="1" applyAlignment="1">
      <alignment horizontal="center" vertical="top" wrapText="1" shrinkToFit="1"/>
    </xf>
    <xf numFmtId="49" fontId="4" fillId="0" borderId="25" xfId="1" applyNumberFormat="1" applyFont="1" applyBorder="1" applyAlignment="1">
      <alignment horizontal="center" vertical="top" wrapText="1" shrinkToFit="1"/>
    </xf>
    <xf numFmtId="0" fontId="4" fillId="0" borderId="26" xfId="1" applyBorder="1" applyAlignment="1">
      <alignment horizontal="center" vertical="center" wrapText="1"/>
    </xf>
    <xf numFmtId="0" fontId="0" fillId="0" borderId="24" xfId="0" applyFont="1" applyBorder="1" applyAlignment="1">
      <alignment horizontal="center" vertical="center" wrapText="1"/>
    </xf>
    <xf numFmtId="0" fontId="0" fillId="0" borderId="25" xfId="0" applyBorder="1" applyAlignment="1">
      <alignment horizontal="center" vertical="center" wrapText="1"/>
    </xf>
  </cellXfs>
  <cellStyles count="2">
    <cellStyle name="Lien hypertexte" xfId="1" builtinId="8"/>
    <cellStyle name="Normal" xfId="0" builtinId="0"/>
  </cellStyles>
  <dxfs count="40">
    <dxf>
      <alignment horizontal="left" vertical="top" textRotation="0" indent="0" justifyLastLine="0" readingOrder="0"/>
    </dxf>
    <dxf>
      <alignment horizontal="left" vertical="top" textRotation="0" indent="0" justifyLastLine="0" readingOrder="0"/>
    </dxf>
    <dxf>
      <alignment horizontal="left" vertical="top" textRotation="0" indent="0" justifyLastLine="0" readingOrder="0"/>
    </dxf>
    <dxf>
      <font>
        <b/>
        <i/>
        <strike val="0"/>
        <condense val="0"/>
        <extend val="0"/>
        <outline val="0"/>
        <shadow val="0"/>
        <u val="none"/>
        <vertAlign val="baseline"/>
        <sz val="11"/>
        <color theme="1" tint="0.249977111117893"/>
        <name val="Calibri"/>
        <scheme val="minor"/>
      </font>
      <fill>
        <patternFill patternType="solid">
          <fgColor theme="6" tint="0.79998168889431442"/>
          <bgColor theme="6" tint="0.79998168889431442"/>
        </patternFill>
      </fill>
      <alignment horizontal="left" vertical="top" textRotation="0" wrapText="1" indent="0" justifyLastLine="0" shrinkToFit="1" readingOrder="0"/>
    </dxf>
    <dxf>
      <font>
        <b val="0"/>
        <i/>
        <strike val="0"/>
        <condense val="0"/>
        <extend val="0"/>
        <outline val="0"/>
        <shadow val="0"/>
        <u val="none"/>
        <vertAlign val="baseline"/>
        <sz val="11"/>
        <color theme="1" tint="0.249977111117893"/>
        <name val="Calibri"/>
        <scheme val="minor"/>
      </font>
      <numFmt numFmtId="30" formatCode="@"/>
      <fill>
        <patternFill patternType="solid">
          <fgColor theme="6" tint="0.79998168889431442"/>
          <bgColor theme="6" tint="0.79998168889431442"/>
        </patternFill>
      </fill>
      <alignment horizontal="left" vertical="top" textRotation="0" wrapText="1" indent="0" justifyLastLine="0" shrinkToFit="1" readingOrder="0"/>
    </dxf>
    <dxf>
      <font>
        <b/>
        <i val="0"/>
        <strike val="0"/>
        <condense val="0"/>
        <extend val="0"/>
        <outline val="0"/>
        <shadow val="0"/>
        <u val="none"/>
        <vertAlign val="baseline"/>
        <sz val="11"/>
        <color theme="1" tint="0.249977111117893"/>
        <name val="Calibri"/>
        <scheme val="minor"/>
      </font>
      <numFmt numFmtId="30" formatCode="@"/>
      <fill>
        <patternFill patternType="solid">
          <fgColor theme="6" tint="0.79998168889431442"/>
          <bgColor theme="6" tint="0.79998168889431442"/>
        </patternFill>
      </fill>
      <alignment horizontal="left" vertical="top"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readingOrder="0"/>
    </dxf>
    <dxf>
      <font>
        <b/>
        <i/>
        <strike val="0"/>
        <condense val="0"/>
        <extend val="0"/>
        <outline val="0"/>
        <shadow val="0"/>
        <u val="none"/>
        <vertAlign val="baseline"/>
        <sz val="11"/>
        <color theme="1" tint="0.249977111117893"/>
        <name val="Calibri"/>
        <scheme val="minor"/>
      </font>
      <numFmt numFmtId="30" formatCode="@"/>
      <fill>
        <patternFill patternType="solid">
          <fgColor theme="6" tint="0.79998168889431442"/>
          <bgColor theme="6" tint="0.79998168889431442"/>
        </patternFill>
      </fill>
      <alignment horizontal="left" vertical="top" textRotation="0" wrapText="1" indent="0" justifyLastLine="0" shrinkToFit="1" readingOrder="0"/>
    </dxf>
    <dxf>
      <alignment horizontal="left" vertical="top" textRotation="0" wrapText="1" indent="0" justifyLastLine="0" readingOrder="0"/>
    </dxf>
    <dxf>
      <font>
        <b val="0"/>
        <i val="0"/>
        <strike val="0"/>
        <condense val="0"/>
        <extend val="0"/>
        <outline val="0"/>
        <shadow val="0"/>
        <u val="none"/>
        <vertAlign val="baseline"/>
        <sz val="11"/>
        <color theme="1"/>
        <name val="Calibri"/>
        <scheme val="minor"/>
      </font>
      <fill>
        <patternFill patternType="solid">
          <fgColor theme="6" tint="0.79998168889431442"/>
          <bgColor theme="6" tint="0.79998168889431442"/>
        </patternFill>
      </fill>
      <alignment horizontal="left" vertical="top" textRotation="0" wrapText="1" indent="0" justifyLastLine="0" shrinkToFit="0" readingOrder="0"/>
    </dxf>
    <dxf>
      <border outline="0">
        <top style="thin">
          <color theme="6" tint="0.39997558519241921"/>
        </top>
      </border>
    </dxf>
    <dxf>
      <border outline="0">
        <right style="thin">
          <color theme="6" tint="0.39997558519241921"/>
        </right>
        <top style="thin">
          <color theme="6" tint="0.39997558519241921"/>
        </top>
      </border>
    </dxf>
    <dxf>
      <alignment horizontal="left" vertical="top" textRotation="0" indent="0" justifyLastLine="0" readingOrder="0"/>
    </dxf>
    <dxf>
      <border outline="0">
        <bottom style="thin">
          <color theme="6" tint="0.39997558519241921"/>
        </bottom>
      </border>
    </dxf>
    <dxf>
      <font>
        <b val="0"/>
        <i val="0"/>
        <strike val="0"/>
        <condense val="0"/>
        <extend val="0"/>
        <outline val="0"/>
        <shadow val="0"/>
        <u val="none"/>
        <vertAlign val="baseline"/>
        <sz val="13"/>
        <color theme="0"/>
        <name val="Calibri"/>
        <scheme val="minor"/>
      </font>
      <fill>
        <patternFill patternType="solid">
          <fgColor indexed="64"/>
          <bgColor rgb="FF007295"/>
        </patternFill>
      </fill>
      <alignment horizontal="center" vertical="top" textRotation="0" wrapText="1" indent="0" justifyLastLine="0" shrinkToFit="0" readingOrder="0"/>
    </dxf>
    <dxf>
      <fill>
        <patternFill>
          <bgColor theme="2"/>
        </patternFill>
      </fill>
    </dxf>
    <dxf>
      <fill>
        <patternFill>
          <bgColor rgb="FFFFC000"/>
        </patternFill>
      </fill>
    </dxf>
    <dxf>
      <fill>
        <patternFill>
          <bgColor rgb="FFFFC000"/>
        </patternFill>
      </fill>
    </dxf>
    <dxf>
      <fill>
        <patternFill>
          <bgColor theme="2"/>
        </patternFill>
      </fill>
    </dxf>
    <dxf>
      <fill>
        <patternFill>
          <bgColor rgb="FFFFC000"/>
        </patternFill>
      </fill>
    </dxf>
    <dxf>
      <fill>
        <patternFill>
          <bgColor rgb="FFFFC000"/>
        </patternFill>
      </fill>
    </dxf>
    <dxf>
      <font>
        <b/>
        <i/>
        <strike val="0"/>
        <condense val="0"/>
        <extend val="0"/>
        <outline val="0"/>
        <shadow val="0"/>
        <u val="none"/>
        <vertAlign val="baseline"/>
        <sz val="11"/>
        <color theme="1" tint="0.249977111117893"/>
        <name val="Calibri"/>
        <scheme val="minor"/>
      </font>
      <fill>
        <patternFill patternType="none">
          <fgColor indexed="64"/>
          <bgColor auto="1"/>
        </patternFill>
      </fill>
      <alignment horizontal="left" vertical="top" textRotation="0" wrapText="1" indent="0" justifyLastLine="0" shrinkToFit="1" readingOrder="0"/>
    </dxf>
    <dxf>
      <font>
        <b/>
        <i/>
        <strike val="0"/>
        <condense val="0"/>
        <extend val="0"/>
        <outline val="0"/>
        <shadow val="0"/>
        <u val="none"/>
        <vertAlign val="baseline"/>
        <sz val="11"/>
        <color theme="1" tint="0.249977111117893"/>
        <name val="Calibri"/>
        <scheme val="minor"/>
      </font>
      <numFmt numFmtId="30" formatCode="@"/>
      <fill>
        <patternFill patternType="none">
          <fgColor indexed="64"/>
          <bgColor auto="1"/>
        </patternFill>
      </fill>
      <alignment horizontal="left" vertical="top" textRotation="0" wrapText="1" indent="0" justifyLastLine="0" shrinkToFit="1" readingOrder="0"/>
      <border diagonalUp="0" diagonalDown="0">
        <left/>
        <right style="thin">
          <color indexed="64"/>
        </right>
        <top/>
        <bottom/>
        <vertical/>
        <horizontal/>
      </border>
    </dxf>
    <dxf>
      <font>
        <b/>
        <i val="0"/>
        <strike val="0"/>
        <condense val="0"/>
        <extend val="0"/>
        <outline val="0"/>
        <shadow val="0"/>
        <u val="none"/>
        <vertAlign val="baseline"/>
        <sz val="11"/>
        <color theme="1" tint="0.249977111117893"/>
        <name val="Calibri"/>
        <scheme val="minor"/>
      </font>
      <numFmt numFmtId="30" formatCode="@"/>
      <fill>
        <patternFill patternType="none">
          <fgColor indexed="64"/>
          <bgColor auto="1"/>
        </patternFill>
      </fill>
      <alignment horizontal="left" vertical="top" textRotation="0" wrapText="1" indent="0" justifyLastLine="0" shrinkToFit="1" readingOrder="0"/>
    </dxf>
    <dxf>
      <font>
        <b val="0"/>
        <i val="0"/>
        <strike val="0"/>
        <condense val="0"/>
        <extend val="0"/>
        <outline val="0"/>
        <shadow val="0"/>
        <u val="none"/>
        <vertAlign val="baseline"/>
        <sz val="11"/>
        <color theme="1" tint="0.249977111117893"/>
        <name val="Calibri"/>
        <scheme val="minor"/>
      </font>
      <numFmt numFmtId="30" formatCode="@"/>
      <fill>
        <patternFill patternType="none">
          <fgColor indexed="64"/>
          <bgColor auto="1"/>
        </patternFill>
      </fill>
      <alignment horizontal="left" vertical="top" textRotation="0" wrapText="1" indent="0" justifyLastLine="0" shrinkToFit="1" readingOrder="0"/>
    </dxf>
    <dxf>
      <font>
        <b/>
        <i val="0"/>
        <strike val="0"/>
        <condense val="0"/>
        <extend val="0"/>
        <outline val="0"/>
        <shadow val="0"/>
        <u val="none"/>
        <vertAlign val="baseline"/>
        <sz val="11"/>
        <color theme="1" tint="0.249977111117893"/>
        <name val="Calibri"/>
        <scheme val="minor"/>
      </font>
      <numFmt numFmtId="30" formatCode="@"/>
      <fill>
        <patternFill patternType="none">
          <fgColor indexed="64"/>
          <bgColor auto="1"/>
        </patternFill>
      </fill>
      <alignment horizontal="left" vertical="top" textRotation="0" wrapText="1" indent="0" justifyLastLine="0" shrinkToFit="1" readingOrder="0"/>
    </dxf>
    <dxf>
      <font>
        <b/>
        <i/>
        <strike val="0"/>
        <condense val="0"/>
        <extend val="0"/>
        <outline val="0"/>
        <shadow val="0"/>
        <u val="none"/>
        <vertAlign val="baseline"/>
        <sz val="11"/>
        <color theme="1" tint="0.249977111117893"/>
        <name val="Calibri"/>
        <scheme val="minor"/>
      </font>
      <numFmt numFmtId="30" formatCode="@"/>
      <fill>
        <patternFill patternType="none">
          <fgColor indexed="64"/>
          <bgColor auto="1"/>
        </patternFill>
      </fill>
      <alignment horizontal="left" vertical="top" textRotation="0" wrapText="1" indent="0" justifyLastLine="0" shrinkToFit="1" readingOrder="0"/>
    </dxf>
    <dxf>
      <font>
        <b/>
        <i/>
        <strike val="0"/>
        <condense val="0"/>
        <extend val="0"/>
        <outline val="0"/>
        <shadow val="0"/>
        <u val="none"/>
        <vertAlign val="baseline"/>
        <sz val="11"/>
        <color theme="1" tint="0.249977111117893"/>
        <name val="Calibri"/>
        <scheme val="minor"/>
      </font>
      <numFmt numFmtId="30" formatCode="@"/>
      <fill>
        <patternFill patternType="none">
          <fgColor indexed="64"/>
          <bgColor auto="1"/>
        </patternFill>
      </fill>
      <alignment horizontal="left" vertical="top" textRotation="0" wrapText="1" indent="0" justifyLastLine="0" shrinkToFit="1" readingOrder="0"/>
    </dxf>
    <dxf>
      <font>
        <b/>
        <i/>
        <strike val="0"/>
        <condense val="0"/>
        <extend val="0"/>
        <outline val="0"/>
        <shadow val="0"/>
        <u val="none"/>
        <vertAlign val="baseline"/>
        <sz val="11"/>
        <color theme="1" tint="0.249977111117893"/>
        <name val="Calibri"/>
        <scheme val="minor"/>
      </font>
      <numFmt numFmtId="30" formatCode="@"/>
      <fill>
        <patternFill patternType="none">
          <fgColor indexed="64"/>
          <bgColor auto="1"/>
        </patternFill>
      </fill>
      <alignment horizontal="left" vertical="top" textRotation="0" wrapText="1" indent="0" justifyLastLine="0" shrinkToFit="1" readingOrder="0"/>
    </dxf>
    <dxf>
      <font>
        <b/>
        <i val="0"/>
        <strike val="0"/>
        <condense val="0"/>
        <extend val="0"/>
        <outline val="0"/>
        <shadow val="0"/>
        <u val="none"/>
        <vertAlign val="baseline"/>
        <sz val="11"/>
        <color theme="1" tint="0.249977111117893"/>
        <name val="Calibri"/>
        <scheme val="minor"/>
      </font>
      <numFmt numFmtId="30" formatCode="@"/>
      <fill>
        <patternFill patternType="none">
          <fgColor indexed="64"/>
          <bgColor indexed="65"/>
        </patternFill>
      </fill>
      <alignment horizontal="left" vertical="top" textRotation="0" wrapText="1" indent="0" justifyLastLine="0" shrinkToFit="1" readingOrder="0"/>
    </dxf>
    <dxf>
      <font>
        <b/>
        <i val="0"/>
        <strike val="0"/>
        <condense val="0"/>
        <extend val="0"/>
        <outline val="0"/>
        <shadow val="0"/>
        <u val="none"/>
        <vertAlign val="baseline"/>
        <sz val="11"/>
        <color theme="1" tint="0.249977111117893"/>
        <name val="Calibri"/>
        <scheme val="minor"/>
      </font>
      <numFmt numFmtId="30" formatCode="@"/>
      <fill>
        <patternFill patternType="none">
          <fgColor indexed="64"/>
          <bgColor auto="1"/>
        </patternFill>
      </fill>
      <alignment horizontal="left" vertical="top" textRotation="0" wrapText="1" indent="0" justifyLastLine="0" shrinkToFit="1" readingOrder="0"/>
    </dxf>
    <dxf>
      <font>
        <b/>
        <i val="0"/>
        <strike val="0"/>
        <condense val="0"/>
        <extend val="0"/>
        <outline val="0"/>
        <shadow val="0"/>
        <u val="none"/>
        <vertAlign val="baseline"/>
        <sz val="11"/>
        <color theme="1" tint="0.249977111117893"/>
        <name val="Calibri"/>
        <scheme val="minor"/>
      </font>
      <numFmt numFmtId="30" formatCode="@"/>
      <fill>
        <patternFill patternType="none">
          <fgColor indexed="64"/>
          <bgColor indexed="65"/>
        </patternFill>
      </fill>
      <alignment horizontal="justify" vertical="top" textRotation="0" wrapText="1" indent="0" justifyLastLine="0" shrinkToFit="0" readingOrder="0"/>
      <border diagonalUp="0" diagonalDown="0">
        <left style="thin">
          <color indexed="64"/>
        </left>
        <right/>
        <top/>
        <bottom/>
        <vertical/>
        <horizontal/>
      </border>
    </dxf>
    <dxf>
      <border outline="0">
        <bottom style="thin">
          <color theme="0"/>
        </bottom>
      </border>
    </dxf>
    <dxf>
      <font>
        <b/>
        <i/>
        <strike val="0"/>
        <condense val="0"/>
        <extend val="0"/>
        <outline val="0"/>
        <shadow val="0"/>
        <u val="none"/>
        <vertAlign val="baseline"/>
        <sz val="11"/>
        <color theme="1" tint="0.249977111117893"/>
        <name val="Calibri"/>
        <scheme val="minor"/>
      </font>
      <fill>
        <patternFill patternType="none">
          <fgColor indexed="64"/>
          <bgColor auto="1"/>
        </patternFill>
      </fill>
      <alignment horizontal="left" vertical="top" textRotation="0" wrapText="1" indent="0" justifyLastLine="0" shrinkToFit="1" readingOrder="0"/>
    </dxf>
    <dxf>
      <font>
        <b val="0"/>
        <i val="0"/>
        <strike val="0"/>
        <condense val="0"/>
        <extend val="0"/>
        <outline val="0"/>
        <shadow val="0"/>
        <u val="none"/>
        <vertAlign val="baseline"/>
        <sz val="13"/>
        <color theme="0"/>
        <name val="Calibri"/>
        <scheme val="minor"/>
      </font>
      <fill>
        <patternFill patternType="solid">
          <fgColor indexed="64"/>
          <bgColor rgb="FF007295"/>
        </patternFill>
      </fill>
      <alignment horizontal="center" vertical="top" textRotation="0" wrapText="1" indent="0" justifyLastLine="0" shrinkToFit="0" readingOrder="0"/>
    </dxf>
    <dxf>
      <fill>
        <patternFill>
          <bgColor theme="2"/>
        </patternFill>
      </fill>
    </dxf>
    <dxf>
      <fill>
        <patternFill>
          <bgColor rgb="FFFFC000"/>
        </patternFill>
      </fill>
    </dxf>
    <dxf>
      <fill>
        <patternFill>
          <bgColor rgb="FFFFC000"/>
        </patternFill>
      </fill>
    </dxf>
    <dxf>
      <font>
        <color rgb="FF007295"/>
      </font>
    </dxf>
  </dxfs>
  <tableStyles count="1" defaultTableStyle="TableStyleMedium2" defaultPivotStyle="PivotStyleLight16">
    <tableStyle name="Style de segment 1" pivot="0" table="0" count="1">
      <tableStyleElement type="wholeTable" dxfId="39"/>
    </tableStyle>
  </tableStyles>
  <colors>
    <mruColors>
      <color rgb="FF2F2F6E"/>
      <color rgb="FFFF914D"/>
      <color rgb="FFFFFF99"/>
      <color rgb="FF007295"/>
    </mruColors>
  </colors>
  <extLst>
    <ext xmlns:x14="http://schemas.microsoft.com/office/spreadsheetml/2009/9/main" uri="{EB79DEF2-80B8-43e5-95BD-54CBDDF9020C}">
      <x14:slicerStyles defaultSlicerStyle="SlicerStyleLight1">
        <x14:slicerStyle name="Style de segment 1"/>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4.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3.xml"/><Relationship Id="rId11" Type="http://schemas.openxmlformats.org/officeDocument/2006/relationships/calcChain" Target="calcChain.xml"/><Relationship Id="rId5" Type="http://schemas.microsoft.com/office/2007/relationships/slicerCache" Target="slicerCaches/slicerCache2.xml"/><Relationship Id="rId10" Type="http://schemas.openxmlformats.org/officeDocument/2006/relationships/sharedStrings" Target="sharedStrings.xml"/><Relationship Id="rId4" Type="http://schemas.microsoft.com/office/2007/relationships/slicerCache" Target="slicerCaches/slicerCache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4</xdr:col>
      <xdr:colOff>4805125</xdr:colOff>
      <xdr:row>1</xdr:row>
      <xdr:rowOff>51433</xdr:rowOff>
    </xdr:from>
    <xdr:to>
      <xdr:col>7</xdr:col>
      <xdr:colOff>2419350</xdr:colOff>
      <xdr:row>12</xdr:row>
      <xdr:rowOff>180975</xdr:rowOff>
    </xdr:to>
    <mc:AlternateContent xmlns:mc="http://schemas.openxmlformats.org/markup-compatibility/2006" xmlns:sle15="http://schemas.microsoft.com/office/drawing/2012/slicer">
      <mc:Choice Requires="sle15">
        <xdr:graphicFrame macro="">
          <xdr:nvGraphicFramePr>
            <xdr:cNvPr id="7" name="Pathologie 1"/>
            <xdr:cNvGraphicFramePr/>
          </xdr:nvGraphicFramePr>
          <xdr:xfrm>
            <a:off x="0" y="0"/>
            <a:ext cx="0" cy="0"/>
          </xdr:xfrm>
          <a:graphic>
            <a:graphicData uri="http://schemas.microsoft.com/office/drawing/2010/slicer">
              <sle:slicer xmlns:sle="http://schemas.microsoft.com/office/drawing/2010/slicer" name="Pathologie 1"/>
            </a:graphicData>
          </a:graphic>
        </xdr:graphicFrame>
      </mc:Choice>
      <mc:Fallback xmlns="">
        <xdr:sp macro="" textlink="">
          <xdr:nvSpPr>
            <xdr:cNvPr id="0" name=""/>
            <xdr:cNvSpPr>
              <a:spLocks noTextEdit="1"/>
            </xdr:cNvSpPr>
          </xdr:nvSpPr>
          <xdr:spPr>
            <a:xfrm>
              <a:off x="10367725" y="727708"/>
              <a:ext cx="7015400" cy="2234567"/>
            </a:xfrm>
            <a:prstGeom prst="rect">
              <a:avLst/>
            </a:prstGeom>
            <a:solidFill>
              <a:prstClr val="white"/>
            </a:solidFill>
            <a:ln w="1">
              <a:solidFill>
                <a:prstClr val="green"/>
              </a:solidFill>
            </a:ln>
          </xdr:spPr>
          <xdr:txBody>
            <a:bodyPr vertOverflow="clip" horzOverflow="clip"/>
            <a:lstStyle/>
            <a:p>
              <a:r>
                <a:rPr lang="fr-FR" sz="1100"/>
                <a:t>Cette forme représente un segment de table. Les segments de table sont pris en charge dans Excel ou version ultérieure.
En revanche, si la forme a été modifiée dans une version précédente d’Excel, ou si le classeur a été enregistré dans Excel 2007 ou une version précédente, vous ne pouvez pas utiliser le segment.</a:t>
              </a:r>
            </a:p>
          </xdr:txBody>
        </xdr:sp>
      </mc:Fallback>
    </mc:AlternateContent>
    <xdr:clientData/>
  </xdr:twoCellAnchor>
  <xdr:twoCellAnchor editAs="oneCell">
    <xdr:from>
      <xdr:col>0</xdr:col>
      <xdr:colOff>104775</xdr:colOff>
      <xdr:row>0</xdr:row>
      <xdr:rowOff>0</xdr:rowOff>
    </xdr:from>
    <xdr:to>
      <xdr:col>0</xdr:col>
      <xdr:colOff>661218</xdr:colOff>
      <xdr:row>0</xdr:row>
      <xdr:rowOff>647700</xdr:rowOff>
    </xdr:to>
    <xdr:pic>
      <xdr:nvPicPr>
        <xdr:cNvPr id="3" name="Ima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0"/>
          <a:ext cx="556443" cy="647700"/>
        </a:xfrm>
        <a:prstGeom prst="rect">
          <a:avLst/>
        </a:prstGeom>
      </xdr:spPr>
    </xdr:pic>
    <xdr:clientData/>
  </xdr:twoCellAnchor>
  <xdr:twoCellAnchor editAs="absolute">
    <xdr:from>
      <xdr:col>2</xdr:col>
      <xdr:colOff>255270</xdr:colOff>
      <xdr:row>1</xdr:row>
      <xdr:rowOff>53340</xdr:rowOff>
    </xdr:from>
    <xdr:to>
      <xdr:col>3</xdr:col>
      <xdr:colOff>1219200</xdr:colOff>
      <xdr:row>7</xdr:row>
      <xdr:rowOff>133350</xdr:rowOff>
    </xdr:to>
    <mc:AlternateContent xmlns:mc="http://schemas.openxmlformats.org/markup-compatibility/2006" xmlns:sle15="http://schemas.microsoft.com/office/drawing/2012/slicer">
      <mc:Choice Requires="sle15">
        <xdr:graphicFrame macro="">
          <xdr:nvGraphicFramePr>
            <xdr:cNvPr id="4" name="Ville"/>
            <xdr:cNvGraphicFramePr/>
          </xdr:nvGraphicFramePr>
          <xdr:xfrm>
            <a:off x="0" y="0"/>
            <a:ext cx="0" cy="0"/>
          </xdr:xfrm>
          <a:graphic>
            <a:graphicData uri="http://schemas.microsoft.com/office/drawing/2010/slicer">
              <sle:slicer xmlns:sle="http://schemas.microsoft.com/office/drawing/2010/slicer" name="Ville"/>
            </a:graphicData>
          </a:graphic>
        </xdr:graphicFrame>
      </mc:Choice>
      <mc:Fallback xmlns="">
        <xdr:sp macro="" textlink="">
          <xdr:nvSpPr>
            <xdr:cNvPr id="0" name=""/>
            <xdr:cNvSpPr>
              <a:spLocks noTextEdit="1"/>
            </xdr:cNvSpPr>
          </xdr:nvSpPr>
          <xdr:spPr>
            <a:xfrm>
              <a:off x="2741295" y="729615"/>
              <a:ext cx="1925955" cy="1232535"/>
            </a:xfrm>
            <a:prstGeom prst="rect">
              <a:avLst/>
            </a:prstGeom>
            <a:solidFill>
              <a:prstClr val="white"/>
            </a:solidFill>
            <a:ln w="1">
              <a:solidFill>
                <a:prstClr val="green"/>
              </a:solidFill>
            </a:ln>
          </xdr:spPr>
          <xdr:txBody>
            <a:bodyPr vertOverflow="clip" horzOverflow="clip"/>
            <a:lstStyle/>
            <a:p>
              <a:r>
                <a:rPr lang="fr-FR" sz="1100"/>
                <a:t>Cette forme représente un segment de table. Les segments de table sont pris en charge dans Excel ou version ultérieure.
En revanche, si la forme a été modifiée dans une version précédente d’Excel, ou si le classeur a été enregistré dans Excel 2007 ou une version précédente, vous ne pouvez pas utiliser le segment.</a:t>
              </a:r>
            </a:p>
          </xdr:txBody>
        </xdr:sp>
      </mc:Fallback>
    </mc:AlternateContent>
    <xdr:clientData/>
  </xdr:twoCellAnchor>
  <xdr:twoCellAnchor>
    <xdr:from>
      <xdr:col>0</xdr:col>
      <xdr:colOff>47624</xdr:colOff>
      <xdr:row>1</xdr:row>
      <xdr:rowOff>38102</xdr:rowOff>
    </xdr:from>
    <xdr:to>
      <xdr:col>2</xdr:col>
      <xdr:colOff>152400</xdr:colOff>
      <xdr:row>14</xdr:row>
      <xdr:rowOff>161926</xdr:rowOff>
    </xdr:to>
    <xdr:sp macro="" textlink="">
      <xdr:nvSpPr>
        <xdr:cNvPr id="6" name="ZoneTexte 5"/>
        <xdr:cNvSpPr txBox="1"/>
      </xdr:nvSpPr>
      <xdr:spPr>
        <a:xfrm>
          <a:off x="47624" y="714377"/>
          <a:ext cx="2590801" cy="2219324"/>
        </a:xfrm>
        <a:prstGeom prst="rect">
          <a:avLst/>
        </a:prstGeom>
        <a:solidFill>
          <a:srgbClr val="FFFF99"/>
        </a:solidFill>
        <a:ln w="9525" cmpd="sng">
          <a:solidFill>
            <a:srgbClr val="FF914D"/>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800" b="1" cap="small" baseline="0">
              <a:solidFill>
                <a:srgbClr val="FF914D"/>
              </a:solidFill>
            </a:rPr>
            <a:t>astuce</a:t>
          </a:r>
        </a:p>
        <a:p>
          <a:r>
            <a:rPr lang="fr-FR" sz="1100" b="1">
              <a:solidFill>
                <a:schemeClr val="dk1"/>
              </a:solidFill>
              <a:effectLst/>
              <a:latin typeface="+mn-lt"/>
              <a:ea typeface="+mn-ea"/>
              <a:cs typeface="+mn-cs"/>
            </a:rPr>
            <a:t>Pour faciliter votre recherche,</a:t>
          </a:r>
          <a:r>
            <a:rPr lang="fr-FR" sz="1100" b="1" baseline="0">
              <a:solidFill>
                <a:schemeClr val="dk1"/>
              </a:solidFill>
              <a:effectLst/>
              <a:latin typeface="+mn-lt"/>
              <a:ea typeface="+mn-ea"/>
              <a:cs typeface="+mn-cs"/>
            </a:rPr>
            <a:t> utilisez les filtres préférentiels !  </a:t>
          </a:r>
          <a:r>
            <a:rPr lang="fr-FR" sz="1100" baseline="0">
              <a:solidFill>
                <a:schemeClr val="dk1"/>
              </a:solidFill>
              <a:effectLst/>
              <a:latin typeface="+mn-lt"/>
              <a:ea typeface="+mn-ea"/>
              <a:cs typeface="+mn-cs"/>
            </a:rPr>
            <a:t>Vous pouvez trier par villes, plateformes ou pathologies. </a:t>
          </a:r>
        </a:p>
        <a:p>
          <a:r>
            <a:rPr lang="fr-FR" sz="1100" baseline="0">
              <a:solidFill>
                <a:schemeClr val="dk1"/>
              </a:solidFill>
              <a:effectLst/>
              <a:latin typeface="+mn-lt"/>
              <a:ea typeface="+mn-ea"/>
              <a:cs typeface="+mn-cs"/>
            </a:rPr>
            <a:t>                          </a:t>
          </a:r>
          <a:endParaRPr lang="fr-FR">
            <a:effectLst/>
          </a:endParaRPr>
        </a:p>
        <a:p>
          <a:r>
            <a:rPr lang="fr-FR" sz="1100"/>
            <a:t>Pour rechercher un gène ou une anomalie</a:t>
          </a:r>
          <a:r>
            <a:rPr lang="fr-FR" sz="1100" baseline="0"/>
            <a:t> </a:t>
          </a:r>
          <a:r>
            <a:rPr lang="fr-FR" sz="1100"/>
            <a:t>1.</a:t>
          </a:r>
          <a:r>
            <a:rPr lang="fr-FR" sz="1100" baseline="0"/>
            <a:t> Cliquer sur la flèche de la colonne concernée</a:t>
          </a:r>
        </a:p>
        <a:p>
          <a:r>
            <a:rPr lang="fr-FR" sz="1100" baseline="0"/>
            <a:t>2. Dans le champs "Rechercher" taper l'élément</a:t>
          </a:r>
        </a:p>
        <a:p>
          <a:r>
            <a:rPr lang="fr-FR" sz="1100" baseline="0"/>
            <a:t>3. Cliquer sur ok</a:t>
          </a:r>
          <a:endParaRPr lang="fr-FR" sz="1100"/>
        </a:p>
      </xdr:txBody>
    </xdr:sp>
    <xdr:clientData/>
  </xdr:twoCellAnchor>
  <xdr:twoCellAnchor>
    <xdr:from>
      <xdr:col>2</xdr:col>
      <xdr:colOff>66675</xdr:colOff>
      <xdr:row>11</xdr:row>
      <xdr:rowOff>133350</xdr:rowOff>
    </xdr:from>
    <xdr:to>
      <xdr:col>3</xdr:col>
      <xdr:colOff>933450</xdr:colOff>
      <xdr:row>16</xdr:row>
      <xdr:rowOff>28575</xdr:rowOff>
    </xdr:to>
    <xdr:cxnSp macro="">
      <xdr:nvCxnSpPr>
        <xdr:cNvPr id="10" name="Connecteur droit avec flèche 9"/>
        <xdr:cNvCxnSpPr/>
      </xdr:nvCxnSpPr>
      <xdr:spPr>
        <a:xfrm>
          <a:off x="2838450" y="2333625"/>
          <a:ext cx="2085975" cy="676275"/>
        </a:xfrm>
        <a:prstGeom prst="bentConnector3">
          <a:avLst>
            <a:gd name="adj1" fmla="val 97032"/>
          </a:avLst>
        </a:prstGeom>
        <a:ln w="12700">
          <a:solidFill>
            <a:schemeClr val="accent2"/>
          </a:solidFill>
          <a:prstDash val="sysDash"/>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editAs="absolute">
    <xdr:from>
      <xdr:col>3</xdr:col>
      <xdr:colOff>1447800</xdr:colOff>
      <xdr:row>1</xdr:row>
      <xdr:rowOff>66676</xdr:rowOff>
    </xdr:from>
    <xdr:to>
      <xdr:col>4</xdr:col>
      <xdr:colOff>4705350</xdr:colOff>
      <xdr:row>11</xdr:row>
      <xdr:rowOff>114300</xdr:rowOff>
    </xdr:to>
    <mc:AlternateContent xmlns:mc="http://schemas.openxmlformats.org/markup-compatibility/2006" xmlns:sle15="http://schemas.microsoft.com/office/drawing/2012/slicer">
      <mc:Choice Requires="sle15">
        <xdr:graphicFrame macro="">
          <xdr:nvGraphicFramePr>
            <xdr:cNvPr id="2" name="Plateformes"/>
            <xdr:cNvGraphicFramePr/>
          </xdr:nvGraphicFramePr>
          <xdr:xfrm>
            <a:off x="0" y="0"/>
            <a:ext cx="0" cy="0"/>
          </xdr:xfrm>
          <a:graphic>
            <a:graphicData uri="http://schemas.microsoft.com/office/drawing/2010/slicer">
              <sle:slicer xmlns:sle="http://schemas.microsoft.com/office/drawing/2010/slicer" name="Plateformes"/>
            </a:graphicData>
          </a:graphic>
        </xdr:graphicFrame>
      </mc:Choice>
      <mc:Fallback xmlns="">
        <xdr:sp macro="" textlink="">
          <xdr:nvSpPr>
            <xdr:cNvPr id="0" name=""/>
            <xdr:cNvSpPr>
              <a:spLocks noTextEdit="1"/>
            </xdr:cNvSpPr>
          </xdr:nvSpPr>
          <xdr:spPr>
            <a:xfrm>
              <a:off x="4895850" y="742951"/>
              <a:ext cx="5372100" cy="1962149"/>
            </a:xfrm>
            <a:prstGeom prst="rect">
              <a:avLst/>
            </a:prstGeom>
            <a:solidFill>
              <a:prstClr val="white"/>
            </a:solidFill>
            <a:ln w="1">
              <a:solidFill>
                <a:prstClr val="green"/>
              </a:solidFill>
            </a:ln>
          </xdr:spPr>
          <xdr:txBody>
            <a:bodyPr vertOverflow="clip" horzOverflow="clip"/>
            <a:lstStyle/>
            <a:p>
              <a:r>
                <a:rPr lang="fr-FR" sz="1100"/>
                <a:t>Cette forme représente un segment de table. Les segments de table sont pris en charge dans Excel ou version ultérieure.
En revanche, si la forme a été modifiée dans une version précédente d’Excel, ou si le classeur a été enregistré dans Excel 2007 ou une version précédente, vous ne pouvez pas utiliser le segment.</a:t>
              </a:r>
            </a:p>
          </xdr:txBody>
        </xdr:sp>
      </mc:Fallback>
    </mc:AlternateContent>
    <xdr:clientData/>
  </xdr:twoCellAnchor>
  <xdr:twoCellAnchor>
    <xdr:from>
      <xdr:col>2</xdr:col>
      <xdr:colOff>38104</xdr:colOff>
      <xdr:row>11</xdr:row>
      <xdr:rowOff>123827</xdr:rowOff>
    </xdr:from>
    <xdr:to>
      <xdr:col>2</xdr:col>
      <xdr:colOff>609602</xdr:colOff>
      <xdr:row>16</xdr:row>
      <xdr:rowOff>19048</xdr:rowOff>
    </xdr:to>
    <xdr:cxnSp macro="">
      <xdr:nvCxnSpPr>
        <xdr:cNvPr id="13" name="Connecteur droit avec flèche 9"/>
        <xdr:cNvCxnSpPr/>
      </xdr:nvCxnSpPr>
      <xdr:spPr>
        <a:xfrm rot="16200000" flipH="1">
          <a:off x="2757492" y="2376489"/>
          <a:ext cx="676271" cy="571498"/>
        </a:xfrm>
        <a:prstGeom prst="bentConnector3">
          <a:avLst>
            <a:gd name="adj1" fmla="val -704"/>
          </a:avLst>
        </a:prstGeom>
        <a:ln w="12700">
          <a:solidFill>
            <a:schemeClr val="accent2"/>
          </a:solidFill>
          <a:prstDash val="sysDash"/>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211455</xdr:colOff>
      <xdr:row>0</xdr:row>
      <xdr:rowOff>0</xdr:rowOff>
    </xdr:from>
    <xdr:to>
      <xdr:col>0</xdr:col>
      <xdr:colOff>697230</xdr:colOff>
      <xdr:row>0</xdr:row>
      <xdr:rowOff>687362</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1455" y="0"/>
          <a:ext cx="485775" cy="6873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209551</xdr:colOff>
      <xdr:row>0</xdr:row>
      <xdr:rowOff>0</xdr:rowOff>
    </xdr:from>
    <xdr:to>
      <xdr:col>0</xdr:col>
      <xdr:colOff>809625</xdr:colOff>
      <xdr:row>0</xdr:row>
      <xdr:rowOff>924477</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1" y="0"/>
          <a:ext cx="600074" cy="924477"/>
        </a:xfrm>
        <a:prstGeom prst="rect">
          <a:avLst/>
        </a:prstGeom>
      </xdr:spPr>
    </xdr:pic>
    <xdr:clientData/>
  </xdr:twoCellAnchor>
  <xdr:twoCellAnchor editAs="absolute">
    <xdr:from>
      <xdr:col>2</xdr:col>
      <xdr:colOff>1095372</xdr:colOff>
      <xdr:row>1</xdr:row>
      <xdr:rowOff>152397</xdr:rowOff>
    </xdr:from>
    <xdr:to>
      <xdr:col>4</xdr:col>
      <xdr:colOff>2514600</xdr:colOff>
      <xdr:row>12</xdr:row>
      <xdr:rowOff>85724</xdr:rowOff>
    </xdr:to>
    <mc:AlternateContent xmlns:mc="http://schemas.openxmlformats.org/markup-compatibility/2006" xmlns:sle15="http://schemas.microsoft.com/office/drawing/2012/slicer">
      <mc:Choice Requires="sle15">
        <xdr:graphicFrame macro="">
          <xdr:nvGraphicFramePr>
            <xdr:cNvPr id="5" name="Pathologies 2"/>
            <xdr:cNvGraphicFramePr/>
          </xdr:nvGraphicFramePr>
          <xdr:xfrm>
            <a:off x="0" y="0"/>
            <a:ext cx="0" cy="0"/>
          </xdr:xfrm>
          <a:graphic>
            <a:graphicData uri="http://schemas.microsoft.com/office/drawing/2010/slicer">
              <sle:slicer xmlns:sle="http://schemas.microsoft.com/office/drawing/2010/slicer" name="Pathologies 2"/>
            </a:graphicData>
          </a:graphic>
        </xdr:graphicFrame>
      </mc:Choice>
      <mc:Fallback xmlns="">
        <xdr:sp macro="" textlink="">
          <xdr:nvSpPr>
            <xdr:cNvPr id="0" name=""/>
            <xdr:cNvSpPr>
              <a:spLocks noTextEdit="1"/>
            </xdr:cNvSpPr>
          </xdr:nvSpPr>
          <xdr:spPr>
            <a:xfrm>
              <a:off x="4410072" y="1123947"/>
              <a:ext cx="4181478" cy="2028827"/>
            </a:xfrm>
            <a:prstGeom prst="rect">
              <a:avLst/>
            </a:prstGeom>
            <a:solidFill>
              <a:prstClr val="white"/>
            </a:solidFill>
            <a:ln w="1">
              <a:solidFill>
                <a:prstClr val="green"/>
              </a:solidFill>
            </a:ln>
          </xdr:spPr>
          <xdr:txBody>
            <a:bodyPr vertOverflow="clip" horzOverflow="clip"/>
            <a:lstStyle/>
            <a:p>
              <a:r>
                <a:rPr lang="fr-FR" sz="1100"/>
                <a:t>Cette forme représente un segment de table. Les segments de table sont pris en charge dans Excel ou version ultérieure.
En revanche, si la forme a été modifiée dans une version précédente d’Excel, ou si le classeur a été enregistré dans Excel 2007 ou une version précédente, vous ne pouvez pas utiliser le segment.</a:t>
              </a:r>
            </a:p>
          </xdr:txBody>
        </xdr:sp>
      </mc:Fallback>
    </mc:AlternateContent>
    <xdr:clientData/>
  </xdr:twoCellAnchor>
  <xdr:twoCellAnchor>
    <xdr:from>
      <xdr:col>0</xdr:col>
      <xdr:colOff>123825</xdr:colOff>
      <xdr:row>1</xdr:row>
      <xdr:rowOff>85725</xdr:rowOff>
    </xdr:from>
    <xdr:to>
      <xdr:col>1</xdr:col>
      <xdr:colOff>1762125</xdr:colOff>
      <xdr:row>12</xdr:row>
      <xdr:rowOff>133350</xdr:rowOff>
    </xdr:to>
    <xdr:sp macro="" textlink="">
      <xdr:nvSpPr>
        <xdr:cNvPr id="10" name="ZoneTexte 9"/>
        <xdr:cNvSpPr txBox="1"/>
      </xdr:nvSpPr>
      <xdr:spPr>
        <a:xfrm>
          <a:off x="123825" y="1057275"/>
          <a:ext cx="2562225" cy="2143125"/>
        </a:xfrm>
        <a:prstGeom prst="rect">
          <a:avLst/>
        </a:prstGeom>
        <a:solidFill>
          <a:srgbClr val="FFFF99"/>
        </a:solidFill>
        <a:ln w="9525" cmpd="sng">
          <a:solidFill>
            <a:srgbClr val="FF914D"/>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800" b="1" cap="small" baseline="0">
              <a:solidFill>
                <a:srgbClr val="FF914D"/>
              </a:solidFill>
            </a:rPr>
            <a:t>astuce</a:t>
          </a:r>
        </a:p>
        <a:p>
          <a:r>
            <a:rPr lang="fr-FR" sz="1100" b="1">
              <a:solidFill>
                <a:schemeClr val="dk1"/>
              </a:solidFill>
              <a:effectLst/>
              <a:latin typeface="+mn-lt"/>
              <a:ea typeface="+mn-ea"/>
              <a:cs typeface="+mn-cs"/>
            </a:rPr>
            <a:t>Pour faciliter votre recherche,</a:t>
          </a:r>
          <a:r>
            <a:rPr lang="fr-FR" sz="1100" b="1" baseline="0">
              <a:solidFill>
                <a:schemeClr val="dk1"/>
              </a:solidFill>
              <a:effectLst/>
              <a:latin typeface="+mn-lt"/>
              <a:ea typeface="+mn-ea"/>
              <a:cs typeface="+mn-cs"/>
            </a:rPr>
            <a:t> utilisez les filtres préférentiels !  </a:t>
          </a:r>
          <a:r>
            <a:rPr lang="fr-FR" sz="1100" baseline="0">
              <a:solidFill>
                <a:schemeClr val="dk1"/>
              </a:solidFill>
              <a:effectLst/>
              <a:latin typeface="+mn-lt"/>
              <a:ea typeface="+mn-ea"/>
              <a:cs typeface="+mn-cs"/>
            </a:rPr>
            <a:t>Vous pouvez trier par villes, plateformes ou pathologies. </a:t>
          </a:r>
        </a:p>
        <a:p>
          <a:r>
            <a:rPr lang="fr-FR" sz="1100" baseline="0">
              <a:solidFill>
                <a:schemeClr val="dk1"/>
              </a:solidFill>
              <a:effectLst/>
              <a:latin typeface="+mn-lt"/>
              <a:ea typeface="+mn-ea"/>
              <a:cs typeface="+mn-cs"/>
            </a:rPr>
            <a:t>                          </a:t>
          </a:r>
          <a:endParaRPr lang="fr-FR">
            <a:effectLst/>
          </a:endParaRPr>
        </a:p>
        <a:p>
          <a:r>
            <a:rPr lang="fr-FR" sz="1100"/>
            <a:t>Pour rechercher un gène ou une anomalie</a:t>
          </a:r>
          <a:r>
            <a:rPr lang="fr-FR" sz="1100" baseline="0"/>
            <a:t> </a:t>
          </a:r>
          <a:r>
            <a:rPr lang="fr-FR" sz="1100"/>
            <a:t>1.</a:t>
          </a:r>
          <a:r>
            <a:rPr lang="fr-FR" sz="1100" baseline="0"/>
            <a:t> Cliquer sur la flèche de la colonne concernée</a:t>
          </a:r>
        </a:p>
        <a:p>
          <a:r>
            <a:rPr lang="fr-FR" sz="1100" baseline="0"/>
            <a:t>2. Dans le champs "Rechercher" taper l'élément</a:t>
          </a:r>
        </a:p>
        <a:p>
          <a:r>
            <a:rPr lang="fr-FR" sz="1100" baseline="0"/>
            <a:t>3. Cliquer sur ok</a:t>
          </a:r>
          <a:endParaRPr lang="fr-FR" sz="1100"/>
        </a:p>
      </xdr:txBody>
    </xdr:sp>
    <xdr:clientData/>
  </xdr:twoCellAnchor>
  <xdr:twoCellAnchor>
    <xdr:from>
      <xdr:col>1</xdr:col>
      <xdr:colOff>1485896</xdr:colOff>
      <xdr:row>9</xdr:row>
      <xdr:rowOff>66674</xdr:rowOff>
    </xdr:from>
    <xdr:to>
      <xdr:col>2</xdr:col>
      <xdr:colOff>476246</xdr:colOff>
      <xdr:row>13</xdr:row>
      <xdr:rowOff>171449</xdr:rowOff>
    </xdr:to>
    <xdr:cxnSp macro="">
      <xdr:nvCxnSpPr>
        <xdr:cNvPr id="11" name="Connecteur droit avec flèche 9"/>
        <xdr:cNvCxnSpPr/>
      </xdr:nvCxnSpPr>
      <xdr:spPr>
        <a:xfrm>
          <a:off x="2409821" y="2562224"/>
          <a:ext cx="1828800" cy="866775"/>
        </a:xfrm>
        <a:prstGeom prst="bentConnector3">
          <a:avLst>
            <a:gd name="adj1" fmla="val 97032"/>
          </a:avLst>
        </a:prstGeom>
        <a:ln w="12700">
          <a:solidFill>
            <a:schemeClr val="accent2"/>
          </a:solidFill>
          <a:prstDash val="sysDash"/>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1457325</xdr:colOff>
      <xdr:row>9</xdr:row>
      <xdr:rowOff>57151</xdr:rowOff>
    </xdr:from>
    <xdr:to>
      <xdr:col>1</xdr:col>
      <xdr:colOff>2028823</xdr:colOff>
      <xdr:row>13</xdr:row>
      <xdr:rowOff>161922</xdr:rowOff>
    </xdr:to>
    <xdr:cxnSp macro="">
      <xdr:nvCxnSpPr>
        <xdr:cNvPr id="12" name="Connecteur droit avec flèche 9"/>
        <xdr:cNvCxnSpPr/>
      </xdr:nvCxnSpPr>
      <xdr:spPr>
        <a:xfrm rot="16200000" flipH="1">
          <a:off x="2233613" y="2700338"/>
          <a:ext cx="866771" cy="571498"/>
        </a:xfrm>
        <a:prstGeom prst="bentConnector3">
          <a:avLst>
            <a:gd name="adj1" fmla="val -704"/>
          </a:avLst>
        </a:prstGeom>
        <a:ln w="12700">
          <a:solidFill>
            <a:schemeClr val="accent2"/>
          </a:solidFill>
          <a:prstDash val="sysDash"/>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egment_Pathologie1" sourceName="Pathologies">
  <extLst>
    <x:ext xmlns:x15="http://schemas.microsoft.com/office/spreadsheetml/2010/11/main" uri="{2F2917AC-EB37-4324-AD4E-5DD8C200BD13}">
      <x15:tableSlicerCache tableId="2" column="9"/>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egment_Ville" sourceName="Villes">
  <extLst>
    <x:ext xmlns:x15="http://schemas.microsoft.com/office/spreadsheetml/2010/11/main" uri="{2F2917AC-EB37-4324-AD4E-5DD8C200BD13}">
      <x15:tableSlicerCache tableId="2" column="4"/>
    </x:ex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egment_Plateformes" sourceName="Plateformes">
  <extLst>
    <x:ext xmlns:x15="http://schemas.microsoft.com/office/spreadsheetml/2010/11/main" uri="{2F2917AC-EB37-4324-AD4E-5DD8C200BD13}">
      <x15:tableSlicerCache tableId="2" column="8"/>
    </x:ex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egment_Pathologies11" sourceName="Pathologies">
  <extLst>
    <x:ext xmlns:x15="http://schemas.microsoft.com/office/spreadsheetml/2010/11/main" uri="{2F2917AC-EB37-4324-AD4E-5DD8C200BD13}">
      <x15:tableSlicerCache tableId="1" column="2"/>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Pathologie 1" cache="Segment_Pathologie1" caption="Pathologies" columnCount="4" style="SlicerStyleDark4" rowHeight="234950"/>
  <slicer name="Ville" cache="Segment_Ville" caption="Villes" style="SlicerStyleDark3" rowHeight="241300"/>
  <slicer name="Plateformes" cache="Segment_Plateformes" caption="Plateformes" columnCount="2" style="SlicerStyleDark5" rowHeight="241300"/>
</slicers>
</file>

<file path=xl/slicers/slicer2.xml><?xml version="1.0" encoding="utf-8"?>
<slicers xmlns="http://schemas.microsoft.com/office/spreadsheetml/2009/9/main" xmlns:mc="http://schemas.openxmlformats.org/markup-compatibility/2006" xmlns:x="http://schemas.openxmlformats.org/spreadsheetml/2006/main" mc:Ignorable="x">
  <slicer name="Pathologies 2" cache="Segment_Pathologies11" caption="Pathologies" columnCount="3" style="SlicerStyleDark4" rowHeight="241300"/>
</slicers>
</file>

<file path=xl/tables/table1.xml><?xml version="1.0" encoding="utf-8"?>
<table xmlns="http://schemas.openxmlformats.org/spreadsheetml/2006/main" id="2" name="Ressources" displayName="Ressources" ref="A17:K323" totalsRowShown="0" headerRowDxfId="35" dataDxfId="34" tableBorderDxfId="33">
  <autoFilter ref="A17:K323"/>
  <sortState ref="A15:K225">
    <sortCondition ref="K15:K225"/>
  </sortState>
  <tableColumns count="11">
    <tableColumn id="8" name="Plateformes" dataDxfId="32"/>
    <tableColumn id="9" name="Pathologies" dataDxfId="31"/>
    <tableColumn id="1" name="Gènes " dataDxfId="30"/>
    <tableColumn id="10" name="Anomalies recherchées" dataDxfId="29"/>
    <tableColumn id="11" name="Description" dataDxfId="28"/>
    <tableColumn id="12" name="But de la recherche" dataDxfId="27"/>
    <tableColumn id="13" name="Indications" dataDxfId="26"/>
    <tableColumn id="15" name="Modalités pratiques" dataDxfId="25"/>
    <tableColumn id="17" name="Délai rendu des résultats " dataDxfId="24"/>
    <tableColumn id="2" name="Codifications" dataDxfId="23"/>
    <tableColumn id="4" name="Villes" dataDxfId="22"/>
  </tableColumns>
  <tableStyleInfo name="TableStyleMedium4" showFirstColumn="0" showLastColumn="0" showRowStripes="1" showColumnStripes="0"/>
</table>
</file>

<file path=xl/tables/table2.xml><?xml version="1.0" encoding="utf-8"?>
<table xmlns="http://schemas.openxmlformats.org/spreadsheetml/2006/main" id="1" name="Tableau52" displayName="Tableau52" ref="A15:K60" totalsRowShown="0" headerRowDxfId="15" dataDxfId="13" headerRowBorderDxfId="14" tableBorderDxfId="12" totalsRowBorderDxfId="11">
  <autoFilter ref="A15:K60"/>
  <tableColumns count="11">
    <tableColumn id="1" name="Plateformes" dataDxfId="10"/>
    <tableColumn id="2" name="Pathologies" dataDxfId="9"/>
    <tableColumn id="3" name="Gènes " dataDxfId="8"/>
    <tableColumn id="4" name="Anomalies recherchées" dataDxfId="7"/>
    <tableColumn id="7" name="Description" dataDxfId="6"/>
    <tableColumn id="8" name="But de la recherche" dataDxfId="5"/>
    <tableColumn id="9" name="Indications" dataDxfId="4"/>
    <tableColumn id="10" name="Modalités pratiques" dataDxfId="3"/>
    <tableColumn id="5" name="Délai rendu des résultats " dataDxfId="2"/>
    <tableColumn id="6" name="Codifications" dataDxfId="1"/>
    <tableColumn id="11" name="Villes" dataDxfId="0"/>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Personnalisé 8">
      <a:dk1>
        <a:sysClr val="windowText" lastClr="000000"/>
      </a:dk1>
      <a:lt1>
        <a:sysClr val="window" lastClr="FFFFFF"/>
      </a:lt1>
      <a:dk2>
        <a:srgbClr val="44546A"/>
      </a:dk2>
      <a:lt2>
        <a:srgbClr val="D6DCE4"/>
      </a:lt2>
      <a:accent1>
        <a:srgbClr val="007295"/>
      </a:accent1>
      <a:accent2>
        <a:srgbClr val="FF914D"/>
      </a:accent2>
      <a:accent3>
        <a:srgbClr val="2F2F6E"/>
      </a:accent3>
      <a:accent4>
        <a:srgbClr val="25BCC5"/>
      </a:accent4>
      <a:accent5>
        <a:srgbClr val="D22755"/>
      </a:accent5>
      <a:accent6>
        <a:srgbClr val="C07E87"/>
      </a:accent6>
      <a:hlink>
        <a:srgbClr val="007295"/>
      </a:hlink>
      <a:folHlink>
        <a:srgbClr val="66E4E1"/>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microsoft.com/office/2007/relationships/slicer" Target="../slicers/slicer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8" Type="http://schemas.openxmlformats.org/officeDocument/2006/relationships/hyperlink" Target="https://labosudb.manuelprelevement.fr/" TargetMode="External"/><Relationship Id="rId13" Type="http://schemas.openxmlformats.org/officeDocument/2006/relationships/hyperlink" Target="mailto:secretariat.biopathologie@medipath.fr" TargetMode="External"/><Relationship Id="rId18" Type="http://schemas.openxmlformats.org/officeDocument/2006/relationships/hyperlink" Target="https://www.ch-angouleme.fr/content/download/30711/552302/file/Bon_analyse_NGS_UGM.pdf" TargetMode="External"/><Relationship Id="rId26" Type="http://schemas.openxmlformats.org/officeDocument/2006/relationships/hyperlink" Target="https://www.onco-occitanie.fr/pro/page/fiches-de-prescriptions-biologie-moleculaire-543383" TargetMode="External"/><Relationship Id="rId3" Type="http://schemas.openxmlformats.org/officeDocument/2006/relationships/hyperlink" Target="https://labosudb.manuelprelevement.fr/DocumentNew.aspx?idDoc=18193" TargetMode="External"/><Relationship Id="rId21" Type="http://schemas.openxmlformats.org/officeDocument/2006/relationships/hyperlink" Target="https://www.onco-occitanie.fr/pro/page/fiches-de-prescriptions-biologie-moleculaire-543383" TargetMode="External"/><Relationship Id="rId7" Type="http://schemas.openxmlformats.org/officeDocument/2006/relationships/hyperlink" Target="https://www.onco-occitanie.fr/pro/referentiels-recommandations?field_specialites_target_id%5B0%5D=236" TargetMode="External"/><Relationship Id="rId12" Type="http://schemas.openxmlformats.org/officeDocument/2006/relationships/hyperlink" Target="mailto:imagenome@labosud.fr" TargetMode="External"/><Relationship Id="rId17" Type="http://schemas.openxmlformats.org/officeDocument/2006/relationships/hyperlink" Target="https://chu-toulouse.manuelprelevement.fr/" TargetMode="External"/><Relationship Id="rId25" Type="http://schemas.openxmlformats.org/officeDocument/2006/relationships/hyperlink" Target="https://www.onco-occitanie.fr/pro/page/fiches-de-prescriptions-biologie-moleculaire-543383" TargetMode="External"/><Relationship Id="rId2" Type="http://schemas.openxmlformats.org/officeDocument/2006/relationships/hyperlink" Target="https://labosudb.manuelprelevement.fr/Docs/avatarocbiologie/DefaultDocs/RI-DIV.69.pdf?timestamp=1570449303" TargetMode="External"/><Relationship Id="rId16" Type="http://schemas.openxmlformats.org/officeDocument/2006/relationships/hyperlink" Target="http://www.iuct-oncopole.fr/le-laboratoire-de-biologie-medicale-oncologique" TargetMode="External"/><Relationship Id="rId20" Type="http://schemas.openxmlformats.org/officeDocument/2006/relationships/hyperlink" Target="https://www.onco-occitanie.fr/pro/page/fiches-de-prescriptions-biologie-moleculaire-543383" TargetMode="External"/><Relationship Id="rId29" Type="http://schemas.openxmlformats.org/officeDocument/2006/relationships/hyperlink" Target="mailto:biomol@xpath.fr" TargetMode="External"/><Relationship Id="rId1" Type="http://schemas.openxmlformats.org/officeDocument/2006/relationships/hyperlink" Target="https://labosudb.manuelprelevement.fr/Docs/avatarocbiologie/DefaultDocs/RI-DIV.67.pdf?timestamp=1569856898" TargetMode="External"/><Relationship Id="rId6" Type="http://schemas.openxmlformats.org/officeDocument/2006/relationships/hyperlink" Target="https://portail.mediware.fr/Apps/WebObjects/Oncooc.woa/wa" TargetMode="External"/><Relationship Id="rId11" Type="http://schemas.openxmlformats.org/officeDocument/2006/relationships/hyperlink" Target="mailto:bio-cel-sec@chu-montpellier.fr" TargetMode="External"/><Relationship Id="rId24" Type="http://schemas.openxmlformats.org/officeDocument/2006/relationships/hyperlink" Target="https://www.onco-occitanie.fr/pro/page/fiches-de-prescriptions-biologie-moleculaire-543383" TargetMode="External"/><Relationship Id="rId32" Type="http://schemas.openxmlformats.org/officeDocument/2006/relationships/drawing" Target="../drawings/drawing2.xml"/><Relationship Id="rId5" Type="http://schemas.openxmlformats.org/officeDocument/2006/relationships/hyperlink" Target="https://www.onco-occitanie.fr/pro/page/fiches-de-prescriptions-biologie-moleculaire-543383" TargetMode="External"/><Relationship Id="rId15" Type="http://schemas.openxmlformats.org/officeDocument/2006/relationships/hyperlink" Target="mailto:pharmacoICR@iuct-oncopole.fr" TargetMode="External"/><Relationship Id="rId23" Type="http://schemas.openxmlformats.org/officeDocument/2006/relationships/hyperlink" Target="https://www.onco-occitanie.fr/pro/page/fiches-de-prescriptions-biologie-moleculaire-543383" TargetMode="External"/><Relationship Id="rId28" Type="http://schemas.openxmlformats.org/officeDocument/2006/relationships/hyperlink" Target="https://chu-montpellier.manuelprelevement.fr/" TargetMode="External"/><Relationship Id="rId10" Type="http://schemas.openxmlformats.org/officeDocument/2006/relationships/hyperlink" Target="mailto:Biopathologie@icm.unicancer.fr" TargetMode="External"/><Relationship Id="rId19" Type="http://schemas.openxmlformats.org/officeDocument/2006/relationships/hyperlink" Target="https://www.ch-angouleme.fr/content/download/30711/552306/file/fiche_renseignement_consentement_genetique_myelome_toulouse_v02.pdf" TargetMode="External"/><Relationship Id="rId31" Type="http://schemas.openxmlformats.org/officeDocument/2006/relationships/printerSettings" Target="../printerSettings/printerSettings2.bin"/><Relationship Id="rId4" Type="http://schemas.openxmlformats.org/officeDocument/2006/relationships/hyperlink" Target="https://genomique.medipath.fr/login" TargetMode="External"/><Relationship Id="rId9" Type="http://schemas.openxmlformats.org/officeDocument/2006/relationships/hyperlink" Target="mailto:bio-cel-sec@chu-montpellier.fr" TargetMode="External"/><Relationship Id="rId14" Type="http://schemas.openxmlformats.org/officeDocument/2006/relationships/hyperlink" Target="mailto:plateformemoleculaire@iuct-oncopole.fr" TargetMode="External"/><Relationship Id="rId22" Type="http://schemas.openxmlformats.org/officeDocument/2006/relationships/hyperlink" Target="https://www.onco-occitanie.fr/pro/page/fiches-de-prescriptions-biologie-moleculaire-543383" TargetMode="External"/><Relationship Id="rId27" Type="http://schemas.openxmlformats.org/officeDocument/2006/relationships/hyperlink" Target="mailto:sec-genetique-chromosomique@chu-montpellier.fr" TargetMode="External"/><Relationship Id="rId30" Type="http://schemas.openxmlformats.org/officeDocument/2006/relationships/hyperlink" Target="https://www.onco-occitanie.fr/oo/download/media/file/3390"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microsoft.com/office/2007/relationships/slicer" Target="../slicers/slicer2.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24"/>
  <sheetViews>
    <sheetView showGridLines="0" zoomScaleNormal="100" workbookViewId="0">
      <selection activeCell="J102" sqref="J102"/>
    </sheetView>
  </sheetViews>
  <sheetFormatPr baseColWidth="10" defaultRowHeight="14.4" x14ac:dyDescent="0.3"/>
  <cols>
    <col min="1" max="1" width="20.6640625" customWidth="1"/>
    <col min="2" max="2" width="16.5546875" customWidth="1"/>
    <col min="3" max="3" width="14.44140625" customWidth="1"/>
    <col min="4" max="4" width="31.6640625" customWidth="1"/>
    <col min="5" max="5" width="77" customWidth="1"/>
    <col min="6" max="6" width="19.109375" customWidth="1"/>
    <col min="7" max="7" width="44.88671875" style="1" customWidth="1"/>
    <col min="8" max="8" width="41.33203125" style="1" customWidth="1"/>
    <col min="9" max="9" width="13" customWidth="1"/>
    <col min="10" max="10" width="26.109375" customWidth="1"/>
    <col min="11" max="11" width="11.33203125" hidden="1" customWidth="1"/>
  </cols>
  <sheetData>
    <row r="1" spans="1:11" ht="53.25" customHeight="1" x14ac:dyDescent="0.3">
      <c r="A1" s="144" t="s">
        <v>719</v>
      </c>
      <c r="B1" s="144"/>
      <c r="C1" s="144"/>
      <c r="D1" s="144"/>
      <c r="E1" s="144"/>
      <c r="F1" s="144"/>
      <c r="G1" s="144"/>
      <c r="H1" s="144"/>
      <c r="I1" s="144"/>
      <c r="J1" s="144"/>
      <c r="K1" s="10"/>
    </row>
    <row r="5" spans="1:11" ht="15.75" customHeight="1" x14ac:dyDescent="0.3"/>
    <row r="16" spans="1:11" ht="16.95" customHeight="1" x14ac:dyDescent="0.3"/>
    <row r="17" spans="1:11" ht="35.4" customHeight="1" x14ac:dyDescent="0.3">
      <c r="A17" s="3" t="s">
        <v>283</v>
      </c>
      <c r="B17" s="2" t="s">
        <v>249</v>
      </c>
      <c r="C17" s="2" t="s">
        <v>409</v>
      </c>
      <c r="D17" s="2" t="s">
        <v>0</v>
      </c>
      <c r="E17" s="2" t="s">
        <v>250</v>
      </c>
      <c r="F17" s="2" t="s">
        <v>29</v>
      </c>
      <c r="G17" s="3" t="s">
        <v>1</v>
      </c>
      <c r="H17" s="3" t="s">
        <v>10</v>
      </c>
      <c r="I17" s="2" t="s">
        <v>284</v>
      </c>
      <c r="J17" s="2" t="s">
        <v>251</v>
      </c>
      <c r="K17" s="2" t="s">
        <v>326</v>
      </c>
    </row>
    <row r="18" spans="1:11" ht="75" customHeight="1" x14ac:dyDescent="0.3">
      <c r="A18" s="126" t="s">
        <v>401</v>
      </c>
      <c r="B18" s="127" t="s">
        <v>325</v>
      </c>
      <c r="C18" s="127"/>
      <c r="D18" s="127" t="s">
        <v>6</v>
      </c>
      <c r="E18" s="128"/>
      <c r="F18" s="127" t="s">
        <v>298</v>
      </c>
      <c r="G18" s="129"/>
      <c r="H18" s="130" t="s">
        <v>238</v>
      </c>
      <c r="I18" s="129" t="s">
        <v>233</v>
      </c>
      <c r="J18" s="131" t="s">
        <v>260</v>
      </c>
      <c r="K18" s="11" t="s">
        <v>293</v>
      </c>
    </row>
    <row r="19" spans="1:11" ht="86.4" x14ac:dyDescent="0.3">
      <c r="A19" s="132" t="s">
        <v>401</v>
      </c>
      <c r="B19" s="8" t="s">
        <v>14</v>
      </c>
      <c r="C19" s="6" t="s">
        <v>410</v>
      </c>
      <c r="D19" s="9" t="s">
        <v>8</v>
      </c>
      <c r="E19" s="5"/>
      <c r="F19" s="9" t="s">
        <v>28</v>
      </c>
      <c r="G19" s="4" t="s">
        <v>129</v>
      </c>
      <c r="H19" s="7" t="s">
        <v>36</v>
      </c>
      <c r="I19" s="4" t="s">
        <v>124</v>
      </c>
      <c r="J19" s="133" t="s">
        <v>275</v>
      </c>
      <c r="K19" s="11" t="s">
        <v>293</v>
      </c>
    </row>
    <row r="20" spans="1:11" ht="75" customHeight="1" x14ac:dyDescent="0.3">
      <c r="A20" s="132" t="s">
        <v>401</v>
      </c>
      <c r="B20" s="8" t="s">
        <v>128</v>
      </c>
      <c r="C20" s="6" t="s">
        <v>410</v>
      </c>
      <c r="D20" s="9" t="s">
        <v>8</v>
      </c>
      <c r="E20" s="5"/>
      <c r="F20" s="9" t="s">
        <v>28</v>
      </c>
      <c r="G20" s="4" t="s">
        <v>231</v>
      </c>
      <c r="H20" s="7" t="s">
        <v>234</v>
      </c>
      <c r="I20" s="4" t="s">
        <v>124</v>
      </c>
      <c r="J20" s="133" t="s">
        <v>275</v>
      </c>
      <c r="K20" s="11" t="s">
        <v>293</v>
      </c>
    </row>
    <row r="21" spans="1:11" ht="75" customHeight="1" x14ac:dyDescent="0.3">
      <c r="A21" s="132" t="s">
        <v>401</v>
      </c>
      <c r="B21" s="4" t="s">
        <v>11</v>
      </c>
      <c r="C21" s="6" t="s">
        <v>411</v>
      </c>
      <c r="D21" s="9" t="s">
        <v>64</v>
      </c>
      <c r="E21" s="5"/>
      <c r="F21" s="9" t="s">
        <v>3</v>
      </c>
      <c r="G21" s="4"/>
      <c r="H21" s="7" t="s">
        <v>37</v>
      </c>
      <c r="I21" s="4" t="s">
        <v>218</v>
      </c>
      <c r="J21" s="133" t="s">
        <v>277</v>
      </c>
      <c r="K21" s="11" t="s">
        <v>293</v>
      </c>
    </row>
    <row r="22" spans="1:11" ht="75" customHeight="1" x14ac:dyDescent="0.3">
      <c r="A22" s="132" t="s">
        <v>401</v>
      </c>
      <c r="B22" s="4" t="s">
        <v>11</v>
      </c>
      <c r="C22" s="6" t="s">
        <v>430</v>
      </c>
      <c r="D22" s="9" t="s">
        <v>39</v>
      </c>
      <c r="E22" s="5"/>
      <c r="F22" s="9" t="s">
        <v>3</v>
      </c>
      <c r="G22" s="4"/>
      <c r="H22" s="7" t="s">
        <v>37</v>
      </c>
      <c r="I22" s="4" t="s">
        <v>218</v>
      </c>
      <c r="J22" s="133" t="s">
        <v>264</v>
      </c>
      <c r="K22" s="11" t="s">
        <v>293</v>
      </c>
    </row>
    <row r="23" spans="1:11" ht="75" customHeight="1" x14ac:dyDescent="0.3">
      <c r="A23" s="132" t="s">
        <v>401</v>
      </c>
      <c r="B23" s="4" t="s">
        <v>11</v>
      </c>
      <c r="C23" s="6" t="s">
        <v>415</v>
      </c>
      <c r="D23" s="9" t="s">
        <v>43</v>
      </c>
      <c r="E23" s="5"/>
      <c r="F23" s="9" t="s">
        <v>3</v>
      </c>
      <c r="G23" s="4"/>
      <c r="H23" s="7" t="s">
        <v>37</v>
      </c>
      <c r="I23" s="4" t="s">
        <v>218</v>
      </c>
      <c r="J23" s="133" t="s">
        <v>258</v>
      </c>
      <c r="K23" s="11" t="s">
        <v>293</v>
      </c>
    </row>
    <row r="24" spans="1:11" ht="75" customHeight="1" x14ac:dyDescent="0.3">
      <c r="A24" s="132" t="s">
        <v>401</v>
      </c>
      <c r="B24" s="4" t="s">
        <v>11</v>
      </c>
      <c r="C24" s="6" t="s">
        <v>413</v>
      </c>
      <c r="D24" s="9" t="s">
        <v>60</v>
      </c>
      <c r="E24" s="5"/>
      <c r="F24" s="9" t="s">
        <v>3</v>
      </c>
      <c r="G24" s="4"/>
      <c r="H24" s="7" t="s">
        <v>37</v>
      </c>
      <c r="I24" s="4" t="s">
        <v>218</v>
      </c>
      <c r="J24" s="133" t="s">
        <v>265</v>
      </c>
      <c r="K24" s="11" t="s">
        <v>293</v>
      </c>
    </row>
    <row r="25" spans="1:11" ht="75" customHeight="1" x14ac:dyDescent="0.3">
      <c r="A25" s="132" t="s">
        <v>401</v>
      </c>
      <c r="B25" s="4" t="s">
        <v>11</v>
      </c>
      <c r="C25" s="6" t="s">
        <v>431</v>
      </c>
      <c r="D25" s="9" t="s">
        <v>67</v>
      </c>
      <c r="E25" s="5"/>
      <c r="F25" s="9" t="s">
        <v>3</v>
      </c>
      <c r="G25" s="4"/>
      <c r="H25" s="7" t="s">
        <v>37</v>
      </c>
      <c r="I25" s="4" t="s">
        <v>218</v>
      </c>
      <c r="J25" s="133" t="s">
        <v>257</v>
      </c>
      <c r="K25" s="11" t="s">
        <v>293</v>
      </c>
    </row>
    <row r="26" spans="1:11" ht="75" customHeight="1" x14ac:dyDescent="0.3">
      <c r="A26" s="132" t="s">
        <v>401</v>
      </c>
      <c r="B26" s="8" t="s">
        <v>121</v>
      </c>
      <c r="C26" s="6" t="s">
        <v>431</v>
      </c>
      <c r="D26" s="9" t="s">
        <v>67</v>
      </c>
      <c r="E26" s="5"/>
      <c r="F26" s="9" t="s">
        <v>3</v>
      </c>
      <c r="G26" s="4"/>
      <c r="H26" s="7" t="s">
        <v>37</v>
      </c>
      <c r="I26" s="4" t="s">
        <v>218</v>
      </c>
      <c r="J26" s="133" t="s">
        <v>257</v>
      </c>
      <c r="K26" s="11" t="s">
        <v>293</v>
      </c>
    </row>
    <row r="27" spans="1:11" ht="75" customHeight="1" x14ac:dyDescent="0.3">
      <c r="A27" s="132" t="s">
        <v>401</v>
      </c>
      <c r="B27" s="8" t="s">
        <v>121</v>
      </c>
      <c r="C27" s="6" t="s">
        <v>444</v>
      </c>
      <c r="D27" s="9" t="s">
        <v>59</v>
      </c>
      <c r="E27" s="5"/>
      <c r="F27" s="9" t="s">
        <v>27</v>
      </c>
      <c r="G27" s="4" t="s">
        <v>133</v>
      </c>
      <c r="H27" s="7" t="s">
        <v>37</v>
      </c>
      <c r="I27" s="4" t="s">
        <v>218</v>
      </c>
      <c r="J27" s="133" t="s">
        <v>278</v>
      </c>
      <c r="K27" s="11" t="s">
        <v>293</v>
      </c>
    </row>
    <row r="28" spans="1:11" ht="75" customHeight="1" x14ac:dyDescent="0.3">
      <c r="A28" s="132" t="s">
        <v>401</v>
      </c>
      <c r="B28" s="8" t="s">
        <v>15</v>
      </c>
      <c r="C28" s="6" t="s">
        <v>444</v>
      </c>
      <c r="D28" s="9" t="s">
        <v>59</v>
      </c>
      <c r="E28" s="5"/>
      <c r="F28" s="9" t="s">
        <v>3</v>
      </c>
      <c r="G28" s="4" t="s">
        <v>289</v>
      </c>
      <c r="H28" s="7" t="s">
        <v>37</v>
      </c>
      <c r="I28" s="4" t="s">
        <v>218</v>
      </c>
      <c r="J28" s="133" t="s">
        <v>279</v>
      </c>
      <c r="K28" s="11" t="s">
        <v>293</v>
      </c>
    </row>
    <row r="29" spans="1:11" ht="75" customHeight="1" x14ac:dyDescent="0.3">
      <c r="A29" s="132" t="s">
        <v>401</v>
      </c>
      <c r="B29" s="8" t="s">
        <v>90</v>
      </c>
      <c r="C29" s="6" t="s">
        <v>445</v>
      </c>
      <c r="D29" s="9" t="s">
        <v>158</v>
      </c>
      <c r="E29" s="5" t="s">
        <v>157</v>
      </c>
      <c r="F29" s="9" t="s">
        <v>2</v>
      </c>
      <c r="G29" s="4" t="s">
        <v>134</v>
      </c>
      <c r="H29" s="7" t="s">
        <v>37</v>
      </c>
      <c r="I29" s="4" t="s">
        <v>218</v>
      </c>
      <c r="J29" s="133" t="s">
        <v>258</v>
      </c>
      <c r="K29" s="11" t="s">
        <v>293</v>
      </c>
    </row>
    <row r="30" spans="1:11" ht="75" customHeight="1" x14ac:dyDescent="0.3">
      <c r="A30" s="132" t="s">
        <v>401</v>
      </c>
      <c r="B30" s="8" t="s">
        <v>90</v>
      </c>
      <c r="C30" s="6" t="s">
        <v>446</v>
      </c>
      <c r="D30" s="9" t="s">
        <v>159</v>
      </c>
      <c r="E30" s="5"/>
      <c r="F30" s="9" t="s">
        <v>2</v>
      </c>
      <c r="G30" s="4"/>
      <c r="H30" s="7" t="s">
        <v>37</v>
      </c>
      <c r="I30" s="4" t="s">
        <v>218</v>
      </c>
      <c r="J30" s="133" t="s">
        <v>258</v>
      </c>
      <c r="K30" s="11" t="s">
        <v>293</v>
      </c>
    </row>
    <row r="31" spans="1:11" ht="75" customHeight="1" x14ac:dyDescent="0.3">
      <c r="A31" s="132" t="s">
        <v>401</v>
      </c>
      <c r="B31" s="8" t="s">
        <v>90</v>
      </c>
      <c r="C31" s="6" t="s">
        <v>437</v>
      </c>
      <c r="D31" s="6" t="s">
        <v>97</v>
      </c>
      <c r="E31" s="5" t="s">
        <v>138</v>
      </c>
      <c r="F31" s="9" t="s">
        <v>2</v>
      </c>
      <c r="G31" s="4" t="s">
        <v>98</v>
      </c>
      <c r="H31" s="7" t="s">
        <v>37</v>
      </c>
      <c r="I31" s="4" t="s">
        <v>218</v>
      </c>
      <c r="J31" s="133" t="s">
        <v>258</v>
      </c>
      <c r="K31" s="11" t="s">
        <v>293</v>
      </c>
    </row>
    <row r="32" spans="1:11" ht="75" customHeight="1" x14ac:dyDescent="0.3">
      <c r="A32" s="132" t="s">
        <v>401</v>
      </c>
      <c r="B32" s="8" t="s">
        <v>90</v>
      </c>
      <c r="C32" s="6" t="s">
        <v>435</v>
      </c>
      <c r="D32" s="6" t="s">
        <v>66</v>
      </c>
      <c r="E32" s="5" t="s">
        <v>139</v>
      </c>
      <c r="F32" s="9" t="s">
        <v>2</v>
      </c>
      <c r="G32" s="4" t="s">
        <v>135</v>
      </c>
      <c r="H32" s="7" t="s">
        <v>37</v>
      </c>
      <c r="I32" s="4" t="s">
        <v>218</v>
      </c>
      <c r="J32" s="133" t="s">
        <v>258</v>
      </c>
      <c r="K32" s="11" t="s">
        <v>293</v>
      </c>
    </row>
    <row r="33" spans="1:11" ht="75" customHeight="1" x14ac:dyDescent="0.3">
      <c r="A33" s="132" t="s">
        <v>401</v>
      </c>
      <c r="B33" s="8" t="s">
        <v>90</v>
      </c>
      <c r="C33" s="6" t="s">
        <v>434</v>
      </c>
      <c r="D33" s="6" t="s">
        <v>100</v>
      </c>
      <c r="E33" s="5" t="s">
        <v>140</v>
      </c>
      <c r="F33" s="9" t="s">
        <v>2</v>
      </c>
      <c r="G33" s="4" t="s">
        <v>107</v>
      </c>
      <c r="H33" s="7" t="s">
        <v>37</v>
      </c>
      <c r="I33" s="4" t="s">
        <v>218</v>
      </c>
      <c r="J33" s="133" t="s">
        <v>258</v>
      </c>
      <c r="K33" s="11" t="s">
        <v>293</v>
      </c>
    </row>
    <row r="34" spans="1:11" ht="75" customHeight="1" x14ac:dyDescent="0.3">
      <c r="A34" s="132" t="s">
        <v>401</v>
      </c>
      <c r="B34" s="8" t="s">
        <v>90</v>
      </c>
      <c r="C34" s="6" t="s">
        <v>436</v>
      </c>
      <c r="D34" s="6" t="s">
        <v>108</v>
      </c>
      <c r="E34" s="5" t="s">
        <v>141</v>
      </c>
      <c r="F34" s="9" t="s">
        <v>2</v>
      </c>
      <c r="G34" s="4" t="s">
        <v>107</v>
      </c>
      <c r="H34" s="7" t="s">
        <v>37</v>
      </c>
      <c r="I34" s="4" t="s">
        <v>218</v>
      </c>
      <c r="J34" s="133" t="s">
        <v>258</v>
      </c>
      <c r="K34" s="11" t="s">
        <v>293</v>
      </c>
    </row>
    <row r="35" spans="1:11" ht="75" customHeight="1" x14ac:dyDescent="0.3">
      <c r="A35" s="132" t="s">
        <v>401</v>
      </c>
      <c r="B35" s="8" t="s">
        <v>90</v>
      </c>
      <c r="C35" s="6" t="s">
        <v>416</v>
      </c>
      <c r="D35" s="6" t="s">
        <v>106</v>
      </c>
      <c r="E35" s="5" t="s">
        <v>142</v>
      </c>
      <c r="F35" s="9" t="s">
        <v>2</v>
      </c>
      <c r="G35" s="4" t="s">
        <v>107</v>
      </c>
      <c r="H35" s="7" t="s">
        <v>37</v>
      </c>
      <c r="I35" s="4" t="s">
        <v>218</v>
      </c>
      <c r="J35" s="133" t="s">
        <v>258</v>
      </c>
      <c r="K35" s="11" t="s">
        <v>293</v>
      </c>
    </row>
    <row r="36" spans="1:11" ht="75" customHeight="1" x14ac:dyDescent="0.3">
      <c r="A36" s="132" t="s">
        <v>401</v>
      </c>
      <c r="B36" s="8" t="s">
        <v>90</v>
      </c>
      <c r="C36" s="6" t="s">
        <v>428</v>
      </c>
      <c r="D36" s="6" t="s">
        <v>148</v>
      </c>
      <c r="E36" s="5" t="s">
        <v>143</v>
      </c>
      <c r="F36" s="9" t="s">
        <v>2</v>
      </c>
      <c r="G36" s="4" t="s">
        <v>136</v>
      </c>
      <c r="H36" s="7" t="s">
        <v>37</v>
      </c>
      <c r="I36" s="4" t="s">
        <v>218</v>
      </c>
      <c r="J36" s="133" t="s">
        <v>258</v>
      </c>
      <c r="K36" s="11" t="s">
        <v>293</v>
      </c>
    </row>
    <row r="37" spans="1:11" ht="75" customHeight="1" x14ac:dyDescent="0.3">
      <c r="A37" s="132" t="s">
        <v>401</v>
      </c>
      <c r="B37" s="8" t="s">
        <v>90</v>
      </c>
      <c r="C37" s="6" t="s">
        <v>447</v>
      </c>
      <c r="D37" s="6" t="s">
        <v>149</v>
      </c>
      <c r="E37" s="5" t="s">
        <v>220</v>
      </c>
      <c r="F37" s="9" t="s">
        <v>2</v>
      </c>
      <c r="G37" s="4"/>
      <c r="H37" s="7" t="s">
        <v>37</v>
      </c>
      <c r="I37" s="4" t="s">
        <v>218</v>
      </c>
      <c r="J37" s="133" t="s">
        <v>258</v>
      </c>
      <c r="K37" s="11" t="s">
        <v>293</v>
      </c>
    </row>
    <row r="38" spans="1:11" ht="75" customHeight="1" x14ac:dyDescent="0.3">
      <c r="A38" s="132" t="s">
        <v>401</v>
      </c>
      <c r="B38" s="8" t="s">
        <v>90</v>
      </c>
      <c r="C38" s="6" t="s">
        <v>448</v>
      </c>
      <c r="D38" s="6" t="s">
        <v>150</v>
      </c>
      <c r="E38" s="5"/>
      <c r="F38" s="9" t="s">
        <v>2</v>
      </c>
      <c r="G38" s="4"/>
      <c r="H38" s="7" t="s">
        <v>37</v>
      </c>
      <c r="I38" s="4" t="s">
        <v>218</v>
      </c>
      <c r="J38" s="133" t="s">
        <v>258</v>
      </c>
      <c r="K38" s="11" t="s">
        <v>293</v>
      </c>
    </row>
    <row r="39" spans="1:11" ht="75" customHeight="1" x14ac:dyDescent="0.3">
      <c r="A39" s="132" t="s">
        <v>401</v>
      </c>
      <c r="B39" s="8" t="s">
        <v>90</v>
      </c>
      <c r="C39" s="6" t="s">
        <v>422</v>
      </c>
      <c r="D39" s="6" t="s">
        <v>151</v>
      </c>
      <c r="E39" s="5" t="s">
        <v>144</v>
      </c>
      <c r="F39" s="9" t="s">
        <v>2</v>
      </c>
      <c r="G39" s="4" t="s">
        <v>137</v>
      </c>
      <c r="H39" s="7" t="s">
        <v>37</v>
      </c>
      <c r="I39" s="4" t="s">
        <v>218</v>
      </c>
      <c r="J39" s="133" t="s">
        <v>258</v>
      </c>
      <c r="K39" s="11" t="s">
        <v>293</v>
      </c>
    </row>
    <row r="40" spans="1:11" ht="75" customHeight="1" x14ac:dyDescent="0.3">
      <c r="A40" s="132" t="s">
        <v>401</v>
      </c>
      <c r="B40" s="8" t="s">
        <v>90</v>
      </c>
      <c r="C40" s="6" t="s">
        <v>449</v>
      </c>
      <c r="D40" s="6" t="s">
        <v>152</v>
      </c>
      <c r="E40" s="5"/>
      <c r="F40" s="9" t="s">
        <v>2</v>
      </c>
      <c r="G40" s="4"/>
      <c r="H40" s="7" t="s">
        <v>37</v>
      </c>
      <c r="I40" s="4" t="s">
        <v>218</v>
      </c>
      <c r="J40" s="133" t="s">
        <v>258</v>
      </c>
      <c r="K40" s="11" t="s">
        <v>293</v>
      </c>
    </row>
    <row r="41" spans="1:11" ht="75" customHeight="1" x14ac:dyDescent="0.3">
      <c r="A41" s="132" t="s">
        <v>401</v>
      </c>
      <c r="B41" s="8" t="s">
        <v>90</v>
      </c>
      <c r="C41" s="6" t="s">
        <v>459</v>
      </c>
      <c r="D41" s="6" t="s">
        <v>72</v>
      </c>
      <c r="E41" s="5" t="s">
        <v>156</v>
      </c>
      <c r="F41" s="9" t="s">
        <v>2</v>
      </c>
      <c r="G41" s="4" t="s">
        <v>93</v>
      </c>
      <c r="H41" s="7" t="s">
        <v>37</v>
      </c>
      <c r="I41" s="4" t="s">
        <v>218</v>
      </c>
      <c r="J41" s="133" t="s">
        <v>258</v>
      </c>
      <c r="K41" s="11" t="s">
        <v>293</v>
      </c>
    </row>
    <row r="42" spans="1:11" ht="75" customHeight="1" x14ac:dyDescent="0.3">
      <c r="A42" s="132" t="s">
        <v>401</v>
      </c>
      <c r="B42" s="8" t="s">
        <v>90</v>
      </c>
      <c r="C42" s="6" t="s">
        <v>442</v>
      </c>
      <c r="D42" s="6" t="s">
        <v>103</v>
      </c>
      <c r="E42" s="5" t="s">
        <v>145</v>
      </c>
      <c r="F42" s="9" t="s">
        <v>2</v>
      </c>
      <c r="G42" s="4" t="s">
        <v>98</v>
      </c>
      <c r="H42" s="7" t="s">
        <v>37</v>
      </c>
      <c r="I42" s="4" t="s">
        <v>218</v>
      </c>
      <c r="J42" s="133" t="s">
        <v>258</v>
      </c>
      <c r="K42" s="11" t="s">
        <v>293</v>
      </c>
    </row>
    <row r="43" spans="1:11" ht="75" customHeight="1" x14ac:dyDescent="0.3">
      <c r="A43" s="132" t="s">
        <v>401</v>
      </c>
      <c r="B43" s="8" t="s">
        <v>90</v>
      </c>
      <c r="C43" s="6" t="s">
        <v>450</v>
      </c>
      <c r="D43" s="6" t="s">
        <v>153</v>
      </c>
      <c r="E43" s="5"/>
      <c r="F43" s="9" t="s">
        <v>2</v>
      </c>
      <c r="G43" s="4"/>
      <c r="H43" s="7" t="s">
        <v>37</v>
      </c>
      <c r="I43" s="4" t="s">
        <v>218</v>
      </c>
      <c r="J43" s="133" t="s">
        <v>258</v>
      </c>
      <c r="K43" s="11" t="s">
        <v>293</v>
      </c>
    </row>
    <row r="44" spans="1:11" ht="75" customHeight="1" x14ac:dyDescent="0.3">
      <c r="A44" s="132" t="s">
        <v>401</v>
      </c>
      <c r="B44" s="8" t="s">
        <v>90</v>
      </c>
      <c r="C44" s="6" t="s">
        <v>423</v>
      </c>
      <c r="D44" s="6" t="s">
        <v>154</v>
      </c>
      <c r="E44" s="5"/>
      <c r="F44" s="9" t="s">
        <v>2</v>
      </c>
      <c r="G44" s="4"/>
      <c r="H44" s="7" t="s">
        <v>37</v>
      </c>
      <c r="I44" s="4" t="s">
        <v>218</v>
      </c>
      <c r="J44" s="133" t="s">
        <v>258</v>
      </c>
      <c r="K44" s="11" t="s">
        <v>293</v>
      </c>
    </row>
    <row r="45" spans="1:11" ht="75" customHeight="1" x14ac:dyDescent="0.3">
      <c r="A45" s="132" t="s">
        <v>401</v>
      </c>
      <c r="B45" s="8" t="s">
        <v>90</v>
      </c>
      <c r="C45" s="6" t="s">
        <v>451</v>
      </c>
      <c r="D45" s="6" t="s">
        <v>61</v>
      </c>
      <c r="E45" s="5" t="s">
        <v>146</v>
      </c>
      <c r="F45" s="9" t="s">
        <v>2</v>
      </c>
      <c r="G45" s="4" t="s">
        <v>232</v>
      </c>
      <c r="H45" s="7" t="s">
        <v>37</v>
      </c>
      <c r="I45" s="4" t="s">
        <v>218</v>
      </c>
      <c r="J45" s="133" t="s">
        <v>266</v>
      </c>
      <c r="K45" s="11" t="s">
        <v>293</v>
      </c>
    </row>
    <row r="46" spans="1:11" ht="75" customHeight="1" x14ac:dyDescent="0.3">
      <c r="A46" s="132" t="s">
        <v>401</v>
      </c>
      <c r="B46" s="8" t="s">
        <v>90</v>
      </c>
      <c r="C46" s="6" t="s">
        <v>418</v>
      </c>
      <c r="D46" s="6" t="s">
        <v>155</v>
      </c>
      <c r="E46" s="5" t="s">
        <v>147</v>
      </c>
      <c r="F46" s="9" t="s">
        <v>2</v>
      </c>
      <c r="G46" s="4"/>
      <c r="H46" s="7" t="s">
        <v>37</v>
      </c>
      <c r="I46" s="4" t="s">
        <v>218</v>
      </c>
      <c r="J46" s="133" t="s">
        <v>258</v>
      </c>
      <c r="K46" s="11" t="s">
        <v>293</v>
      </c>
    </row>
    <row r="47" spans="1:11" ht="75" customHeight="1" x14ac:dyDescent="0.3">
      <c r="A47" s="132" t="s">
        <v>402</v>
      </c>
      <c r="B47" s="6" t="s">
        <v>14</v>
      </c>
      <c r="C47" s="6" t="s">
        <v>466</v>
      </c>
      <c r="D47" s="6" t="s">
        <v>467</v>
      </c>
      <c r="E47" s="5" t="s">
        <v>169</v>
      </c>
      <c r="F47" s="9" t="s">
        <v>3</v>
      </c>
      <c r="G47" s="4" t="s">
        <v>21</v>
      </c>
      <c r="H47" s="134" t="s">
        <v>177</v>
      </c>
      <c r="I47" s="4" t="s">
        <v>124</v>
      </c>
      <c r="J47" s="133" t="s">
        <v>468</v>
      </c>
      <c r="K47" s="11" t="s">
        <v>293</v>
      </c>
    </row>
    <row r="48" spans="1:11" ht="75" customHeight="1" x14ac:dyDescent="0.3">
      <c r="A48" s="132" t="s">
        <v>402</v>
      </c>
      <c r="B48" s="6" t="s">
        <v>14</v>
      </c>
      <c r="C48" s="6" t="s">
        <v>469</v>
      </c>
      <c r="D48" s="6" t="s">
        <v>470</v>
      </c>
      <c r="E48" s="5" t="s">
        <v>169</v>
      </c>
      <c r="F48" s="6" t="s">
        <v>3</v>
      </c>
      <c r="G48" s="4" t="s">
        <v>21</v>
      </c>
      <c r="H48" s="134" t="s">
        <v>177</v>
      </c>
      <c r="I48" s="4" t="s">
        <v>124</v>
      </c>
      <c r="J48" s="133" t="s">
        <v>268</v>
      </c>
      <c r="K48" s="11" t="s">
        <v>293</v>
      </c>
    </row>
    <row r="49" spans="1:11" ht="75" customHeight="1" x14ac:dyDescent="0.3">
      <c r="A49" s="132" t="s">
        <v>402</v>
      </c>
      <c r="B49" s="6" t="s">
        <v>14</v>
      </c>
      <c r="C49" s="6" t="s">
        <v>407</v>
      </c>
      <c r="D49" s="6" t="s">
        <v>471</v>
      </c>
      <c r="E49" s="5" t="s">
        <v>169</v>
      </c>
      <c r="F49" s="6" t="s">
        <v>28</v>
      </c>
      <c r="G49" s="4" t="s">
        <v>22</v>
      </c>
      <c r="H49" s="134" t="s">
        <v>177</v>
      </c>
      <c r="I49" s="4" t="s">
        <v>124</v>
      </c>
      <c r="J49" s="133" t="s">
        <v>253</v>
      </c>
      <c r="K49" s="11" t="s">
        <v>293</v>
      </c>
    </row>
    <row r="50" spans="1:11" ht="75" customHeight="1" x14ac:dyDescent="0.3">
      <c r="A50" s="132" t="s">
        <v>402</v>
      </c>
      <c r="B50" s="6" t="s">
        <v>14</v>
      </c>
      <c r="C50" s="6" t="s">
        <v>407</v>
      </c>
      <c r="D50" s="6" t="s">
        <v>54</v>
      </c>
      <c r="E50" s="5" t="s">
        <v>169</v>
      </c>
      <c r="F50" s="6" t="s">
        <v>28</v>
      </c>
      <c r="G50" s="4" t="s">
        <v>22</v>
      </c>
      <c r="H50" s="134" t="s">
        <v>177</v>
      </c>
      <c r="I50" s="4" t="s">
        <v>124</v>
      </c>
      <c r="J50" s="133" t="s">
        <v>472</v>
      </c>
      <c r="K50" s="11" t="s">
        <v>293</v>
      </c>
    </row>
    <row r="51" spans="1:11" ht="75" customHeight="1" x14ac:dyDescent="0.3">
      <c r="A51" s="132" t="s">
        <v>402</v>
      </c>
      <c r="B51" s="4" t="s">
        <v>14</v>
      </c>
      <c r="C51" s="4" t="s">
        <v>473</v>
      </c>
      <c r="D51" s="6" t="s">
        <v>474</v>
      </c>
      <c r="E51" s="5" t="s">
        <v>169</v>
      </c>
      <c r="F51" s="6" t="s">
        <v>28</v>
      </c>
      <c r="G51" s="4" t="s">
        <v>21</v>
      </c>
      <c r="H51" s="7" t="s">
        <v>177</v>
      </c>
      <c r="I51" s="4" t="s">
        <v>124</v>
      </c>
      <c r="J51" s="133" t="s">
        <v>475</v>
      </c>
      <c r="K51" s="11" t="s">
        <v>293</v>
      </c>
    </row>
    <row r="52" spans="1:11" ht="75" customHeight="1" x14ac:dyDescent="0.3">
      <c r="A52" s="132" t="s">
        <v>402</v>
      </c>
      <c r="B52" s="4" t="s">
        <v>14</v>
      </c>
      <c r="C52" s="4" t="s">
        <v>476</v>
      </c>
      <c r="D52" s="6" t="s">
        <v>477</v>
      </c>
      <c r="E52" s="5" t="s">
        <v>169</v>
      </c>
      <c r="F52" s="6" t="s">
        <v>28</v>
      </c>
      <c r="G52" s="4" t="s">
        <v>21</v>
      </c>
      <c r="H52" s="7" t="s">
        <v>177</v>
      </c>
      <c r="I52" s="4" t="s">
        <v>124</v>
      </c>
      <c r="J52" s="133" t="s">
        <v>475</v>
      </c>
      <c r="K52" s="11" t="s">
        <v>293</v>
      </c>
    </row>
    <row r="53" spans="1:11" ht="75" customHeight="1" x14ac:dyDescent="0.3">
      <c r="A53" s="132" t="s">
        <v>402</v>
      </c>
      <c r="B53" s="6" t="s">
        <v>14</v>
      </c>
      <c r="C53" s="6" t="s">
        <v>452</v>
      </c>
      <c r="D53" s="6" t="s">
        <v>478</v>
      </c>
      <c r="E53" s="5" t="s">
        <v>169</v>
      </c>
      <c r="F53" s="6" t="s">
        <v>28</v>
      </c>
      <c r="G53" s="4" t="s">
        <v>21</v>
      </c>
      <c r="H53" s="134" t="s">
        <v>177</v>
      </c>
      <c r="I53" s="4" t="s">
        <v>124</v>
      </c>
      <c r="J53" s="133" t="s">
        <v>267</v>
      </c>
      <c r="K53" s="11" t="s">
        <v>293</v>
      </c>
    </row>
    <row r="54" spans="1:11" ht="75" customHeight="1" x14ac:dyDescent="0.3">
      <c r="A54" s="132" t="s">
        <v>402</v>
      </c>
      <c r="B54" s="6" t="s">
        <v>14</v>
      </c>
      <c r="C54" s="6" t="s">
        <v>410</v>
      </c>
      <c r="D54" s="6" t="s">
        <v>8</v>
      </c>
      <c r="E54" s="5" t="s">
        <v>479</v>
      </c>
      <c r="F54" s="6" t="s">
        <v>28</v>
      </c>
      <c r="G54" s="4" t="s">
        <v>21</v>
      </c>
      <c r="H54" s="134" t="s">
        <v>177</v>
      </c>
      <c r="I54" s="4" t="s">
        <v>124</v>
      </c>
      <c r="J54" s="133" t="s">
        <v>255</v>
      </c>
      <c r="K54" s="11" t="s">
        <v>293</v>
      </c>
    </row>
    <row r="55" spans="1:11" ht="75" customHeight="1" x14ac:dyDescent="0.3">
      <c r="A55" s="132" t="s">
        <v>402</v>
      </c>
      <c r="B55" s="6" t="s">
        <v>14</v>
      </c>
      <c r="C55" s="6" t="s">
        <v>408</v>
      </c>
      <c r="D55" s="6" t="s">
        <v>46</v>
      </c>
      <c r="E55" s="5" t="s">
        <v>169</v>
      </c>
      <c r="F55" s="9" t="s">
        <v>2</v>
      </c>
      <c r="G55" s="4" t="s">
        <v>309</v>
      </c>
      <c r="H55" s="134" t="s">
        <v>177</v>
      </c>
      <c r="I55" s="4" t="s">
        <v>164</v>
      </c>
      <c r="J55" s="133" t="s">
        <v>254</v>
      </c>
      <c r="K55" s="11" t="s">
        <v>293</v>
      </c>
    </row>
    <row r="56" spans="1:11" ht="75" customHeight="1" x14ac:dyDescent="0.3">
      <c r="A56" s="132" t="s">
        <v>402</v>
      </c>
      <c r="B56" s="6" t="s">
        <v>14</v>
      </c>
      <c r="C56" s="6" t="s">
        <v>458</v>
      </c>
      <c r="D56" s="6" t="s">
        <v>18</v>
      </c>
      <c r="E56" s="5" t="s">
        <v>170</v>
      </c>
      <c r="F56" s="6" t="s">
        <v>28</v>
      </c>
      <c r="G56" s="4" t="s">
        <v>21</v>
      </c>
      <c r="H56" s="7" t="s">
        <v>480</v>
      </c>
      <c r="I56" s="4" t="s">
        <v>124</v>
      </c>
      <c r="J56" s="133" t="s">
        <v>276</v>
      </c>
      <c r="K56" s="11" t="s">
        <v>293</v>
      </c>
    </row>
    <row r="57" spans="1:11" ht="75" customHeight="1" x14ac:dyDescent="0.3">
      <c r="A57" s="132" t="s">
        <v>402</v>
      </c>
      <c r="B57" s="6" t="s">
        <v>14</v>
      </c>
      <c r="C57" s="4" t="s">
        <v>481</v>
      </c>
      <c r="D57" s="6" t="s">
        <v>482</v>
      </c>
      <c r="E57" s="5" t="s">
        <v>169</v>
      </c>
      <c r="F57" s="6" t="s">
        <v>28</v>
      </c>
      <c r="G57" s="4" t="s">
        <v>21</v>
      </c>
      <c r="H57" s="7" t="s">
        <v>177</v>
      </c>
      <c r="I57" s="4" t="s">
        <v>124</v>
      </c>
      <c r="J57" s="133" t="s">
        <v>483</v>
      </c>
      <c r="K57" s="11" t="s">
        <v>293</v>
      </c>
    </row>
    <row r="58" spans="1:11" ht="75" customHeight="1" x14ac:dyDescent="0.3">
      <c r="A58" s="132" t="s">
        <v>402</v>
      </c>
      <c r="B58" s="4" t="s">
        <v>16</v>
      </c>
      <c r="C58" s="4" t="s">
        <v>466</v>
      </c>
      <c r="D58" s="6" t="s">
        <v>484</v>
      </c>
      <c r="E58" s="5" t="s">
        <v>169</v>
      </c>
      <c r="F58" s="6" t="s">
        <v>28</v>
      </c>
      <c r="G58" s="4" t="s">
        <v>485</v>
      </c>
      <c r="H58" s="7" t="s">
        <v>177</v>
      </c>
      <c r="I58" s="4" t="s">
        <v>124</v>
      </c>
      <c r="J58" s="133" t="s">
        <v>486</v>
      </c>
      <c r="K58" s="11" t="s">
        <v>293</v>
      </c>
    </row>
    <row r="59" spans="1:11" ht="75" customHeight="1" x14ac:dyDescent="0.3">
      <c r="A59" s="132" t="s">
        <v>402</v>
      </c>
      <c r="B59" s="6" t="s">
        <v>11</v>
      </c>
      <c r="C59" s="4" t="s">
        <v>466</v>
      </c>
      <c r="D59" s="6" t="s">
        <v>488</v>
      </c>
      <c r="E59" s="5" t="s">
        <v>169</v>
      </c>
      <c r="F59" s="6" t="s">
        <v>28</v>
      </c>
      <c r="G59" s="4" t="s">
        <v>23</v>
      </c>
      <c r="H59" s="7" t="s">
        <v>177</v>
      </c>
      <c r="I59" s="4" t="s">
        <v>124</v>
      </c>
      <c r="J59" s="133" t="s">
        <v>487</v>
      </c>
      <c r="K59" s="11" t="s">
        <v>293</v>
      </c>
    </row>
    <row r="60" spans="1:11" ht="75" customHeight="1" x14ac:dyDescent="0.3">
      <c r="A60" s="132" t="s">
        <v>402</v>
      </c>
      <c r="B60" s="6" t="s">
        <v>11</v>
      </c>
      <c r="C60" s="4" t="s">
        <v>469</v>
      </c>
      <c r="D60" s="6" t="s">
        <v>489</v>
      </c>
      <c r="E60" s="5" t="s">
        <v>169</v>
      </c>
      <c r="F60" s="6" t="s">
        <v>28</v>
      </c>
      <c r="G60" s="4" t="s">
        <v>23</v>
      </c>
      <c r="H60" s="7" t="s">
        <v>177</v>
      </c>
      <c r="I60" s="4" t="s">
        <v>124</v>
      </c>
      <c r="J60" s="133" t="s">
        <v>270</v>
      </c>
      <c r="K60" s="11" t="s">
        <v>293</v>
      </c>
    </row>
    <row r="61" spans="1:11" ht="75" customHeight="1" x14ac:dyDescent="0.3">
      <c r="A61" s="132" t="s">
        <v>402</v>
      </c>
      <c r="B61" s="6" t="s">
        <v>11</v>
      </c>
      <c r="C61" s="6" t="s">
        <v>432</v>
      </c>
      <c r="D61" s="6" t="s">
        <v>55</v>
      </c>
      <c r="E61" s="5" t="s">
        <v>169</v>
      </c>
      <c r="F61" s="6" t="s">
        <v>28</v>
      </c>
      <c r="G61" s="4" t="s">
        <v>23</v>
      </c>
      <c r="H61" s="134" t="s">
        <v>177</v>
      </c>
      <c r="I61" s="4" t="s">
        <v>124</v>
      </c>
      <c r="J61" s="133" t="s">
        <v>259</v>
      </c>
      <c r="K61" s="11" t="s">
        <v>293</v>
      </c>
    </row>
    <row r="62" spans="1:11" ht="75" customHeight="1" x14ac:dyDescent="0.3">
      <c r="A62" s="132" t="s">
        <v>402</v>
      </c>
      <c r="B62" s="6" t="s">
        <v>11</v>
      </c>
      <c r="C62" s="6" t="s">
        <v>407</v>
      </c>
      <c r="D62" s="6" t="s">
        <v>53</v>
      </c>
      <c r="E62" s="5" t="s">
        <v>169</v>
      </c>
      <c r="F62" s="6" t="s">
        <v>28</v>
      </c>
      <c r="G62" s="4" t="s">
        <v>23</v>
      </c>
      <c r="H62" s="134" t="s">
        <v>177</v>
      </c>
      <c r="I62" s="4" t="s">
        <v>124</v>
      </c>
      <c r="J62" s="133" t="s">
        <v>472</v>
      </c>
      <c r="K62" s="11" t="s">
        <v>293</v>
      </c>
    </row>
    <row r="63" spans="1:11" ht="75" customHeight="1" x14ac:dyDescent="0.3">
      <c r="A63" s="132" t="s">
        <v>402</v>
      </c>
      <c r="B63" s="6" t="s">
        <v>11</v>
      </c>
      <c r="C63" s="6" t="s">
        <v>444</v>
      </c>
      <c r="D63" s="6" t="s">
        <v>56</v>
      </c>
      <c r="E63" s="5" t="s">
        <v>169</v>
      </c>
      <c r="F63" s="6" t="s">
        <v>3</v>
      </c>
      <c r="G63" s="4"/>
      <c r="H63" s="134" t="s">
        <v>177</v>
      </c>
      <c r="I63" s="4" t="s">
        <v>124</v>
      </c>
      <c r="J63" s="133" t="s">
        <v>299</v>
      </c>
      <c r="K63" s="11" t="s">
        <v>293</v>
      </c>
    </row>
    <row r="64" spans="1:11" ht="75" customHeight="1" x14ac:dyDescent="0.3">
      <c r="A64" s="132" t="s">
        <v>402</v>
      </c>
      <c r="B64" s="6" t="s">
        <v>11</v>
      </c>
      <c r="C64" s="6" t="s">
        <v>452</v>
      </c>
      <c r="D64" s="6" t="s">
        <v>478</v>
      </c>
      <c r="E64" s="5" t="s">
        <v>169</v>
      </c>
      <c r="F64" s="6" t="s">
        <v>3</v>
      </c>
      <c r="G64" s="4"/>
      <c r="H64" s="134" t="s">
        <v>177</v>
      </c>
      <c r="I64" s="4" t="s">
        <v>124</v>
      </c>
      <c r="J64" s="133" t="s">
        <v>267</v>
      </c>
      <c r="K64" s="11" t="s">
        <v>293</v>
      </c>
    </row>
    <row r="65" spans="1:11" ht="75" customHeight="1" x14ac:dyDescent="0.3">
      <c r="A65" s="132" t="s">
        <v>402</v>
      </c>
      <c r="B65" s="6" t="s">
        <v>11</v>
      </c>
      <c r="C65" s="6" t="s">
        <v>407</v>
      </c>
      <c r="D65" s="6" t="s">
        <v>54</v>
      </c>
      <c r="E65" s="5" t="s">
        <v>169</v>
      </c>
      <c r="F65" s="6" t="s">
        <v>3</v>
      </c>
      <c r="G65" s="4"/>
      <c r="H65" s="134" t="s">
        <v>177</v>
      </c>
      <c r="I65" s="4" t="s">
        <v>124</v>
      </c>
      <c r="J65" s="133" t="s">
        <v>280</v>
      </c>
      <c r="K65" s="11" t="s">
        <v>293</v>
      </c>
    </row>
    <row r="66" spans="1:11" ht="75" customHeight="1" x14ac:dyDescent="0.3">
      <c r="A66" s="132" t="s">
        <v>402</v>
      </c>
      <c r="B66" s="6" t="s">
        <v>11</v>
      </c>
      <c r="C66" s="6" t="s">
        <v>453</v>
      </c>
      <c r="D66" s="6" t="s">
        <v>40</v>
      </c>
      <c r="E66" s="5" t="s">
        <v>170</v>
      </c>
      <c r="F66" s="6" t="s">
        <v>3</v>
      </c>
      <c r="G66" s="4"/>
      <c r="H66" s="7" t="s">
        <v>480</v>
      </c>
      <c r="I66" s="4" t="s">
        <v>124</v>
      </c>
      <c r="J66" s="133" t="s">
        <v>259</v>
      </c>
      <c r="K66" s="11" t="s">
        <v>293</v>
      </c>
    </row>
    <row r="67" spans="1:11" ht="75" customHeight="1" x14ac:dyDescent="0.3">
      <c r="A67" s="132" t="s">
        <v>402</v>
      </c>
      <c r="B67" s="6" t="s">
        <v>11</v>
      </c>
      <c r="C67" s="6" t="s">
        <v>458</v>
      </c>
      <c r="D67" s="6" t="s">
        <v>17</v>
      </c>
      <c r="E67" s="5" t="s">
        <v>170</v>
      </c>
      <c r="F67" s="6" t="s">
        <v>3</v>
      </c>
      <c r="G67" s="4"/>
      <c r="H67" s="7" t="s">
        <v>480</v>
      </c>
      <c r="I67" s="4" t="s">
        <v>124</v>
      </c>
      <c r="J67" s="133" t="s">
        <v>490</v>
      </c>
      <c r="K67" s="11" t="s">
        <v>293</v>
      </c>
    </row>
    <row r="68" spans="1:11" ht="75" customHeight="1" x14ac:dyDescent="0.3">
      <c r="A68" s="132" t="s">
        <v>402</v>
      </c>
      <c r="B68" s="6" t="s">
        <v>11</v>
      </c>
      <c r="C68" s="6" t="s">
        <v>413</v>
      </c>
      <c r="D68" s="6" t="s">
        <v>491</v>
      </c>
      <c r="E68" s="5" t="s">
        <v>169</v>
      </c>
      <c r="F68" s="6" t="s">
        <v>3</v>
      </c>
      <c r="G68" s="4" t="s">
        <v>38</v>
      </c>
      <c r="H68" s="134" t="s">
        <v>177</v>
      </c>
      <c r="I68" s="4" t="s">
        <v>124</v>
      </c>
      <c r="J68" s="133" t="s">
        <v>299</v>
      </c>
      <c r="K68" s="11" t="s">
        <v>293</v>
      </c>
    </row>
    <row r="69" spans="1:11" ht="75" customHeight="1" x14ac:dyDescent="0.3">
      <c r="A69" s="132" t="s">
        <v>402</v>
      </c>
      <c r="B69" s="6" t="s">
        <v>738</v>
      </c>
      <c r="C69" s="6" t="s">
        <v>469</v>
      </c>
      <c r="D69" s="6" t="s">
        <v>171</v>
      </c>
      <c r="E69" s="5" t="s">
        <v>170</v>
      </c>
      <c r="F69" s="6" t="s">
        <v>28</v>
      </c>
      <c r="G69" s="4" t="s">
        <v>25</v>
      </c>
      <c r="H69" s="135" t="s">
        <v>177</v>
      </c>
      <c r="I69" s="4" t="s">
        <v>124</v>
      </c>
      <c r="J69" s="133" t="s">
        <v>271</v>
      </c>
      <c r="K69" s="11" t="s">
        <v>293</v>
      </c>
    </row>
    <row r="70" spans="1:11" ht="75" customHeight="1" x14ac:dyDescent="0.3">
      <c r="A70" s="132" t="s">
        <v>402</v>
      </c>
      <c r="B70" s="6" t="s">
        <v>738</v>
      </c>
      <c r="C70" s="6" t="s">
        <v>466</v>
      </c>
      <c r="D70" s="6" t="s">
        <v>172</v>
      </c>
      <c r="E70" s="5" t="s">
        <v>169</v>
      </c>
      <c r="F70" s="6" t="s">
        <v>28</v>
      </c>
      <c r="G70" s="4" t="s">
        <v>25</v>
      </c>
      <c r="H70" s="135" t="s">
        <v>177</v>
      </c>
      <c r="I70" s="4" t="s">
        <v>124</v>
      </c>
      <c r="J70" s="133" t="s">
        <v>492</v>
      </c>
      <c r="K70" s="11" t="s">
        <v>293</v>
      </c>
    </row>
    <row r="71" spans="1:11" ht="75" customHeight="1" x14ac:dyDescent="0.3">
      <c r="A71" s="132" t="s">
        <v>402</v>
      </c>
      <c r="B71" s="6" t="s">
        <v>738</v>
      </c>
      <c r="C71" s="6" t="s">
        <v>407</v>
      </c>
      <c r="D71" s="6" t="s">
        <v>54</v>
      </c>
      <c r="E71" s="5" t="s">
        <v>169</v>
      </c>
      <c r="F71" s="6" t="s">
        <v>2</v>
      </c>
      <c r="G71" s="4" t="s">
        <v>25</v>
      </c>
      <c r="H71" s="134" t="s">
        <v>177</v>
      </c>
      <c r="I71" s="4" t="s">
        <v>124</v>
      </c>
      <c r="J71" s="133" t="s">
        <v>281</v>
      </c>
      <c r="K71" s="11" t="s">
        <v>293</v>
      </c>
    </row>
    <row r="72" spans="1:11" ht="75" customHeight="1" x14ac:dyDescent="0.3">
      <c r="A72" s="132" t="s">
        <v>402</v>
      </c>
      <c r="B72" s="6" t="s">
        <v>173</v>
      </c>
      <c r="C72" s="6" t="s">
        <v>421</v>
      </c>
      <c r="D72" s="6" t="s">
        <v>174</v>
      </c>
      <c r="E72" s="5" t="s">
        <v>169</v>
      </c>
      <c r="F72" s="6" t="s">
        <v>28</v>
      </c>
      <c r="G72" s="4" t="s">
        <v>178</v>
      </c>
      <c r="H72" s="134" t="s">
        <v>177</v>
      </c>
      <c r="I72" s="4" t="s">
        <v>124</v>
      </c>
      <c r="J72" s="133" t="s">
        <v>263</v>
      </c>
      <c r="K72" s="11" t="s">
        <v>293</v>
      </c>
    </row>
    <row r="73" spans="1:11" ht="75" customHeight="1" x14ac:dyDescent="0.3">
      <c r="A73" s="132" t="s">
        <v>402</v>
      </c>
      <c r="B73" s="4" t="s">
        <v>493</v>
      </c>
      <c r="C73" s="4" t="s">
        <v>420</v>
      </c>
      <c r="D73" s="6" t="s">
        <v>494</v>
      </c>
      <c r="E73" s="5" t="s">
        <v>169</v>
      </c>
      <c r="F73" s="6" t="s">
        <v>28</v>
      </c>
      <c r="G73" s="4"/>
      <c r="H73" s="7" t="s">
        <v>177</v>
      </c>
      <c r="I73" s="4" t="s">
        <v>124</v>
      </c>
      <c r="J73" s="133" t="s">
        <v>495</v>
      </c>
      <c r="K73" s="11" t="s">
        <v>293</v>
      </c>
    </row>
    <row r="74" spans="1:11" ht="75" customHeight="1" x14ac:dyDescent="0.3">
      <c r="A74" s="132" t="s">
        <v>402</v>
      </c>
      <c r="B74" s="4" t="s">
        <v>324</v>
      </c>
      <c r="C74" s="6" t="s">
        <v>496</v>
      </c>
      <c r="D74" s="6" t="s">
        <v>497</v>
      </c>
      <c r="E74" s="5" t="s">
        <v>169</v>
      </c>
      <c r="F74" s="6" t="s">
        <v>3</v>
      </c>
      <c r="G74" s="4" t="s">
        <v>179</v>
      </c>
      <c r="H74" s="134" t="s">
        <v>177</v>
      </c>
      <c r="I74" s="4" t="s">
        <v>124</v>
      </c>
      <c r="J74" s="133" t="s">
        <v>498</v>
      </c>
      <c r="K74" s="11" t="s">
        <v>293</v>
      </c>
    </row>
    <row r="75" spans="1:11" ht="75" customHeight="1" x14ac:dyDescent="0.3">
      <c r="A75" s="132" t="s">
        <v>402</v>
      </c>
      <c r="B75" s="4" t="s">
        <v>324</v>
      </c>
      <c r="C75" s="6" t="s">
        <v>496</v>
      </c>
      <c r="D75" s="6" t="s">
        <v>499</v>
      </c>
      <c r="E75" s="5" t="s">
        <v>160</v>
      </c>
      <c r="F75" s="6" t="s">
        <v>3</v>
      </c>
      <c r="G75" s="4" t="s">
        <v>179</v>
      </c>
      <c r="H75" s="134" t="s">
        <v>500</v>
      </c>
      <c r="I75" s="4" t="s">
        <v>165</v>
      </c>
      <c r="J75" s="133" t="s">
        <v>258</v>
      </c>
      <c r="K75" s="11" t="s">
        <v>293</v>
      </c>
    </row>
    <row r="76" spans="1:11" ht="75" customHeight="1" x14ac:dyDescent="0.3">
      <c r="A76" s="132" t="s">
        <v>402</v>
      </c>
      <c r="B76" s="4" t="s">
        <v>121</v>
      </c>
      <c r="C76" s="6" t="s">
        <v>443</v>
      </c>
      <c r="D76" s="6" t="s">
        <v>9</v>
      </c>
      <c r="E76" s="5" t="s">
        <v>501</v>
      </c>
      <c r="F76" s="6" t="s">
        <v>3</v>
      </c>
      <c r="G76" s="4" t="s">
        <v>181</v>
      </c>
      <c r="H76" s="134" t="s">
        <v>177</v>
      </c>
      <c r="I76" s="4" t="s">
        <v>124</v>
      </c>
      <c r="J76" s="133" t="s">
        <v>261</v>
      </c>
      <c r="K76" s="11" t="s">
        <v>293</v>
      </c>
    </row>
    <row r="77" spans="1:11" ht="75" customHeight="1" x14ac:dyDescent="0.3">
      <c r="A77" s="132" t="s">
        <v>402</v>
      </c>
      <c r="B77" s="4" t="s">
        <v>121</v>
      </c>
      <c r="C77" s="6" t="s">
        <v>466</v>
      </c>
      <c r="D77" s="6" t="s">
        <v>725</v>
      </c>
      <c r="E77" s="5" t="s">
        <v>169</v>
      </c>
      <c r="F77" s="6" t="s">
        <v>3</v>
      </c>
      <c r="G77" s="4"/>
      <c r="H77" s="134" t="s">
        <v>177</v>
      </c>
      <c r="I77" s="4" t="s">
        <v>124</v>
      </c>
      <c r="J77" s="133" t="s">
        <v>502</v>
      </c>
      <c r="K77" s="11" t="s">
        <v>293</v>
      </c>
    </row>
    <row r="78" spans="1:11" ht="75" customHeight="1" x14ac:dyDescent="0.3">
      <c r="A78" s="132" t="s">
        <v>402</v>
      </c>
      <c r="B78" s="4" t="s">
        <v>121</v>
      </c>
      <c r="C78" s="6" t="s">
        <v>469</v>
      </c>
      <c r="D78" s="6" t="s">
        <v>504</v>
      </c>
      <c r="E78" s="5" t="s">
        <v>169</v>
      </c>
      <c r="F78" s="6" t="s">
        <v>3</v>
      </c>
      <c r="G78" s="4"/>
      <c r="H78" s="7" t="s">
        <v>177</v>
      </c>
      <c r="I78" s="4" t="s">
        <v>124</v>
      </c>
      <c r="J78" s="133" t="s">
        <v>503</v>
      </c>
      <c r="K78" s="11" t="s">
        <v>293</v>
      </c>
    </row>
    <row r="79" spans="1:11" ht="75" customHeight="1" x14ac:dyDescent="0.3">
      <c r="A79" s="132" t="s">
        <v>402</v>
      </c>
      <c r="B79" s="8" t="s">
        <v>12</v>
      </c>
      <c r="C79" s="6" t="s">
        <v>415</v>
      </c>
      <c r="D79" s="6" t="s">
        <v>505</v>
      </c>
      <c r="E79" s="5" t="s">
        <v>169</v>
      </c>
      <c r="F79" s="6" t="s">
        <v>3</v>
      </c>
      <c r="G79" s="4" t="s">
        <v>86</v>
      </c>
      <c r="H79" s="134" t="s">
        <v>177</v>
      </c>
      <c r="I79" s="4" t="s">
        <v>124</v>
      </c>
      <c r="J79" s="133" t="s">
        <v>506</v>
      </c>
      <c r="K79" s="11" t="s">
        <v>293</v>
      </c>
    </row>
    <row r="80" spans="1:11" ht="75" customHeight="1" x14ac:dyDescent="0.3">
      <c r="A80" s="132" t="s">
        <v>402</v>
      </c>
      <c r="B80" s="8" t="s">
        <v>12</v>
      </c>
      <c r="C80" s="4" t="s">
        <v>407</v>
      </c>
      <c r="D80" s="6" t="s">
        <v>54</v>
      </c>
      <c r="E80" s="5" t="s">
        <v>169</v>
      </c>
      <c r="F80" s="6" t="s">
        <v>3</v>
      </c>
      <c r="G80" s="4" t="s">
        <v>86</v>
      </c>
      <c r="H80" s="7" t="s">
        <v>177</v>
      </c>
      <c r="I80" s="4" t="s">
        <v>124</v>
      </c>
      <c r="J80" s="133" t="s">
        <v>280</v>
      </c>
      <c r="K80" s="11" t="s">
        <v>293</v>
      </c>
    </row>
    <row r="81" spans="1:11" ht="115.2" x14ac:dyDescent="0.3">
      <c r="A81" s="132" t="s">
        <v>402</v>
      </c>
      <c r="B81" s="4" t="s">
        <v>161</v>
      </c>
      <c r="C81" s="6" t="s">
        <v>429</v>
      </c>
      <c r="D81" s="6" t="s">
        <v>44</v>
      </c>
      <c r="E81" s="5" t="s">
        <v>169</v>
      </c>
      <c r="F81" s="6" t="s">
        <v>3</v>
      </c>
      <c r="G81" s="4" t="s">
        <v>183</v>
      </c>
      <c r="H81" s="7" t="s">
        <v>177</v>
      </c>
      <c r="I81" s="4" t="s">
        <v>180</v>
      </c>
      <c r="J81" s="133" t="s">
        <v>252</v>
      </c>
      <c r="K81" s="11" t="s">
        <v>293</v>
      </c>
    </row>
    <row r="82" spans="1:11" ht="75" customHeight="1" x14ac:dyDescent="0.3">
      <c r="A82" s="132" t="s">
        <v>402</v>
      </c>
      <c r="B82" s="4" t="s">
        <v>765</v>
      </c>
      <c r="C82" s="86" t="s">
        <v>761</v>
      </c>
      <c r="D82" s="87" t="s">
        <v>762</v>
      </c>
      <c r="E82" s="5" t="s">
        <v>169</v>
      </c>
      <c r="F82" s="6" t="s">
        <v>763</v>
      </c>
      <c r="G82" s="4" t="s">
        <v>764</v>
      </c>
      <c r="H82" s="7" t="s">
        <v>177</v>
      </c>
      <c r="I82" s="4" t="s">
        <v>180</v>
      </c>
      <c r="J82" s="133" t="s">
        <v>252</v>
      </c>
      <c r="K82" s="11" t="s">
        <v>293</v>
      </c>
    </row>
    <row r="83" spans="1:11" ht="75" customHeight="1" x14ac:dyDescent="0.3">
      <c r="A83" s="132" t="s">
        <v>402</v>
      </c>
      <c r="B83" s="4" t="s">
        <v>766</v>
      </c>
      <c r="C83" s="4" t="s">
        <v>767</v>
      </c>
      <c r="D83" s="6" t="s">
        <v>768</v>
      </c>
      <c r="E83" s="5" t="s">
        <v>169</v>
      </c>
      <c r="F83" s="6" t="s">
        <v>763</v>
      </c>
      <c r="G83" s="4" t="s">
        <v>769</v>
      </c>
      <c r="H83" s="134" t="s">
        <v>177</v>
      </c>
      <c r="I83" s="4" t="s">
        <v>180</v>
      </c>
      <c r="J83" s="133" t="s">
        <v>252</v>
      </c>
      <c r="K83" s="11" t="s">
        <v>293</v>
      </c>
    </row>
    <row r="84" spans="1:11" ht="75" customHeight="1" x14ac:dyDescent="0.3">
      <c r="A84" s="132" t="s">
        <v>402</v>
      </c>
      <c r="B84" s="4" t="s">
        <v>325</v>
      </c>
      <c r="C84" s="6" t="s">
        <v>454</v>
      </c>
      <c r="D84" s="6" t="s">
        <v>507</v>
      </c>
      <c r="E84" s="5" t="s">
        <v>169</v>
      </c>
      <c r="F84" s="6" t="s">
        <v>4</v>
      </c>
      <c r="G84" s="4" t="s">
        <v>315</v>
      </c>
      <c r="H84" s="134" t="s">
        <v>177</v>
      </c>
      <c r="I84" s="4" t="s">
        <v>180</v>
      </c>
      <c r="J84" s="133" t="s">
        <v>316</v>
      </c>
      <c r="K84" s="11" t="s">
        <v>293</v>
      </c>
    </row>
    <row r="85" spans="1:11" ht="75" customHeight="1" x14ac:dyDescent="0.3">
      <c r="A85" s="132" t="s">
        <v>402</v>
      </c>
      <c r="B85" s="4" t="s">
        <v>325</v>
      </c>
      <c r="C85" s="6" t="s">
        <v>455</v>
      </c>
      <c r="D85" s="6" t="s">
        <v>48</v>
      </c>
      <c r="E85" s="5" t="s">
        <v>169</v>
      </c>
      <c r="F85" s="6" t="s">
        <v>28</v>
      </c>
      <c r="G85" s="4" t="s">
        <v>20</v>
      </c>
      <c r="H85" s="134" t="s">
        <v>177</v>
      </c>
      <c r="I85" s="4" t="s">
        <v>180</v>
      </c>
      <c r="J85" s="133" t="s">
        <v>272</v>
      </c>
      <c r="K85" s="11" t="s">
        <v>293</v>
      </c>
    </row>
    <row r="86" spans="1:11" ht="75" customHeight="1" x14ac:dyDescent="0.3">
      <c r="A86" s="132" t="s">
        <v>402</v>
      </c>
      <c r="B86" s="4" t="s">
        <v>325</v>
      </c>
      <c r="C86" s="6" t="s">
        <v>508</v>
      </c>
      <c r="D86" s="6" t="s">
        <v>48</v>
      </c>
      <c r="E86" s="5" t="s">
        <v>170</v>
      </c>
      <c r="F86" s="6" t="s">
        <v>28</v>
      </c>
      <c r="G86" s="4" t="s">
        <v>20</v>
      </c>
      <c r="H86" s="7" t="s">
        <v>509</v>
      </c>
      <c r="I86" s="4" t="s">
        <v>180</v>
      </c>
      <c r="J86" s="133" t="s">
        <v>272</v>
      </c>
      <c r="K86" s="11" t="s">
        <v>293</v>
      </c>
    </row>
    <row r="87" spans="1:11" ht="75" customHeight="1" x14ac:dyDescent="0.3">
      <c r="A87" s="132" t="s">
        <v>402</v>
      </c>
      <c r="B87" s="4" t="s">
        <v>121</v>
      </c>
      <c r="C87" s="6" t="s">
        <v>444</v>
      </c>
      <c r="D87" s="6" t="s">
        <v>59</v>
      </c>
      <c r="E87" s="5" t="s">
        <v>160</v>
      </c>
      <c r="F87" s="9" t="s">
        <v>27</v>
      </c>
      <c r="G87" s="4" t="s">
        <v>162</v>
      </c>
      <c r="H87" s="134" t="s">
        <v>184</v>
      </c>
      <c r="I87" s="4" t="s">
        <v>185</v>
      </c>
      <c r="J87" s="133" t="s">
        <v>258</v>
      </c>
      <c r="K87" s="11" t="s">
        <v>293</v>
      </c>
    </row>
    <row r="88" spans="1:11" ht="75" customHeight="1" x14ac:dyDescent="0.3">
      <c r="A88" s="132" t="s">
        <v>402</v>
      </c>
      <c r="B88" s="4" t="s">
        <v>11</v>
      </c>
      <c r="C88" s="6" t="s">
        <v>411</v>
      </c>
      <c r="D88" s="6" t="s">
        <v>102</v>
      </c>
      <c r="E88" s="5" t="s">
        <v>160</v>
      </c>
      <c r="F88" s="6" t="s">
        <v>3</v>
      </c>
      <c r="G88" s="4" t="s">
        <v>38</v>
      </c>
      <c r="H88" s="134" t="s">
        <v>184</v>
      </c>
      <c r="I88" s="4" t="s">
        <v>185</v>
      </c>
      <c r="J88" s="133" t="s">
        <v>273</v>
      </c>
      <c r="K88" s="11" t="s">
        <v>293</v>
      </c>
    </row>
    <row r="89" spans="1:11" ht="75" customHeight="1" x14ac:dyDescent="0.3">
      <c r="A89" s="132" t="s">
        <v>402</v>
      </c>
      <c r="B89" s="4" t="s">
        <v>11</v>
      </c>
      <c r="C89" s="6" t="s">
        <v>413</v>
      </c>
      <c r="D89" s="6" t="s">
        <v>60</v>
      </c>
      <c r="E89" s="5" t="s">
        <v>160</v>
      </c>
      <c r="F89" s="6" t="s">
        <v>3</v>
      </c>
      <c r="G89" s="4" t="s">
        <v>38</v>
      </c>
      <c r="H89" s="134" t="s">
        <v>184</v>
      </c>
      <c r="I89" s="4" t="s">
        <v>185</v>
      </c>
      <c r="J89" s="133" t="s">
        <v>273</v>
      </c>
      <c r="K89" s="11" t="s">
        <v>293</v>
      </c>
    </row>
    <row r="90" spans="1:11" ht="75" customHeight="1" x14ac:dyDescent="0.3">
      <c r="A90" s="132" t="s">
        <v>402</v>
      </c>
      <c r="B90" s="4" t="s">
        <v>11</v>
      </c>
      <c r="C90" s="6" t="s">
        <v>430</v>
      </c>
      <c r="D90" s="6" t="s">
        <v>39</v>
      </c>
      <c r="E90" s="5" t="s">
        <v>160</v>
      </c>
      <c r="F90" s="6" t="s">
        <v>3</v>
      </c>
      <c r="G90" s="4" t="s">
        <v>38</v>
      </c>
      <c r="H90" s="134" t="s">
        <v>184</v>
      </c>
      <c r="I90" s="4" t="s">
        <v>185</v>
      </c>
      <c r="J90" s="133" t="s">
        <v>273</v>
      </c>
      <c r="K90" s="11" t="s">
        <v>293</v>
      </c>
    </row>
    <row r="91" spans="1:11" ht="75" customHeight="1" x14ac:dyDescent="0.3">
      <c r="A91" s="132" t="s">
        <v>402</v>
      </c>
      <c r="B91" s="4" t="s">
        <v>11</v>
      </c>
      <c r="C91" s="6" t="s">
        <v>415</v>
      </c>
      <c r="D91" s="6" t="s">
        <v>43</v>
      </c>
      <c r="E91" s="5" t="s">
        <v>310</v>
      </c>
      <c r="F91" s="6" t="s">
        <v>3</v>
      </c>
      <c r="G91" s="4" t="s">
        <v>311</v>
      </c>
      <c r="H91" s="134" t="s">
        <v>184</v>
      </c>
      <c r="I91" s="4" t="s">
        <v>164</v>
      </c>
      <c r="J91" s="133" t="s">
        <v>312</v>
      </c>
      <c r="K91" s="11" t="s">
        <v>293</v>
      </c>
    </row>
    <row r="92" spans="1:11" ht="75" customHeight="1" x14ac:dyDescent="0.3">
      <c r="A92" s="132" t="s">
        <v>402</v>
      </c>
      <c r="B92" s="4" t="s">
        <v>325</v>
      </c>
      <c r="C92" s="6" t="s">
        <v>414</v>
      </c>
      <c r="D92" s="6" t="s">
        <v>313</v>
      </c>
      <c r="E92" s="5" t="s">
        <v>310</v>
      </c>
      <c r="F92" s="6" t="s">
        <v>3</v>
      </c>
      <c r="G92" s="4" t="s">
        <v>314</v>
      </c>
      <c r="H92" s="134" t="s">
        <v>184</v>
      </c>
      <c r="I92" s="4" t="s">
        <v>164</v>
      </c>
      <c r="J92" s="133" t="s">
        <v>312</v>
      </c>
      <c r="K92" s="11" t="s">
        <v>293</v>
      </c>
    </row>
    <row r="93" spans="1:11" ht="75" customHeight="1" x14ac:dyDescent="0.3">
      <c r="A93" s="132" t="s">
        <v>405</v>
      </c>
      <c r="B93" s="8" t="s">
        <v>325</v>
      </c>
      <c r="C93" s="6"/>
      <c r="D93" s="6" t="s">
        <v>6</v>
      </c>
      <c r="E93" s="9"/>
      <c r="F93" s="6" t="s">
        <v>298</v>
      </c>
      <c r="G93" s="4"/>
      <c r="H93" s="7" t="s">
        <v>238</v>
      </c>
      <c r="I93" s="4" t="s">
        <v>233</v>
      </c>
      <c r="J93" s="133" t="s">
        <v>276</v>
      </c>
      <c r="K93" s="12" t="s">
        <v>293</v>
      </c>
    </row>
    <row r="94" spans="1:11" ht="86.4" x14ac:dyDescent="0.3">
      <c r="A94" s="132" t="s">
        <v>560</v>
      </c>
      <c r="B94" s="8" t="s">
        <v>14</v>
      </c>
      <c r="C94" s="6" t="s">
        <v>455</v>
      </c>
      <c r="D94" s="6" t="s">
        <v>208</v>
      </c>
      <c r="E94" s="5" t="s">
        <v>606</v>
      </c>
      <c r="F94" s="9" t="s">
        <v>27</v>
      </c>
      <c r="G94" s="4" t="s">
        <v>240</v>
      </c>
      <c r="H94" s="7" t="s">
        <v>241</v>
      </c>
      <c r="I94" s="4" t="s">
        <v>127</v>
      </c>
      <c r="J94" s="133" t="s">
        <v>252</v>
      </c>
      <c r="K94" s="12" t="s">
        <v>293</v>
      </c>
    </row>
    <row r="95" spans="1:11" ht="86.4" x14ac:dyDescent="0.3">
      <c r="A95" s="132" t="s">
        <v>560</v>
      </c>
      <c r="B95" s="4" t="s">
        <v>406</v>
      </c>
      <c r="C95" s="6" t="s">
        <v>410</v>
      </c>
      <c r="D95" s="9" t="s">
        <v>8</v>
      </c>
      <c r="E95" s="5" t="s">
        <v>242</v>
      </c>
      <c r="F95" s="9" t="s">
        <v>91</v>
      </c>
      <c r="G95" s="4" t="s">
        <v>35</v>
      </c>
      <c r="H95" s="7" t="s">
        <v>241</v>
      </c>
      <c r="I95" s="4" t="s">
        <v>127</v>
      </c>
      <c r="J95" s="133" t="s">
        <v>523</v>
      </c>
      <c r="K95" s="12" t="s">
        <v>293</v>
      </c>
    </row>
    <row r="96" spans="1:11" ht="75" customHeight="1" x14ac:dyDescent="0.3">
      <c r="A96" s="132" t="s">
        <v>405</v>
      </c>
      <c r="B96" s="8" t="s">
        <v>325</v>
      </c>
      <c r="C96" s="6" t="s">
        <v>410</v>
      </c>
      <c r="D96" s="9" t="s">
        <v>8</v>
      </c>
      <c r="E96" s="6"/>
      <c r="F96" s="9" t="s">
        <v>28</v>
      </c>
      <c r="G96" s="4"/>
      <c r="H96" s="7" t="s">
        <v>36</v>
      </c>
      <c r="I96" s="4" t="s">
        <v>233</v>
      </c>
      <c r="J96" s="133" t="s">
        <v>275</v>
      </c>
      <c r="K96" s="12" t="s">
        <v>293</v>
      </c>
    </row>
    <row r="97" spans="1:11" ht="75" customHeight="1" x14ac:dyDescent="0.3">
      <c r="A97" s="132" t="s">
        <v>560</v>
      </c>
      <c r="B97" s="4" t="s">
        <v>406</v>
      </c>
      <c r="C97" s="6" t="s">
        <v>408</v>
      </c>
      <c r="D97" s="9" t="s">
        <v>46</v>
      </c>
      <c r="E97" s="5" t="s">
        <v>243</v>
      </c>
      <c r="F97" s="9" t="s">
        <v>2</v>
      </c>
      <c r="G97" s="9" t="s">
        <v>287</v>
      </c>
      <c r="H97" s="7" t="s">
        <v>241</v>
      </c>
      <c r="I97" s="4" t="s">
        <v>127</v>
      </c>
      <c r="J97" s="133" t="s">
        <v>254</v>
      </c>
      <c r="K97" s="12" t="s">
        <v>293</v>
      </c>
    </row>
    <row r="98" spans="1:11" ht="75" customHeight="1" x14ac:dyDescent="0.3">
      <c r="A98" s="132" t="s">
        <v>560</v>
      </c>
      <c r="B98" s="8" t="s">
        <v>119</v>
      </c>
      <c r="C98" s="6" t="s">
        <v>410</v>
      </c>
      <c r="D98" s="9" t="s">
        <v>8</v>
      </c>
      <c r="E98" s="5" t="s">
        <v>242</v>
      </c>
      <c r="F98" s="9" t="s">
        <v>2</v>
      </c>
      <c r="G98" s="4" t="s">
        <v>244</v>
      </c>
      <c r="H98" s="7" t="s">
        <v>241</v>
      </c>
      <c r="I98" s="4" t="s">
        <v>127</v>
      </c>
      <c r="J98" s="133" t="s">
        <v>523</v>
      </c>
      <c r="K98" s="12" t="s">
        <v>293</v>
      </c>
    </row>
    <row r="99" spans="1:11" ht="86.4" x14ac:dyDescent="0.3">
      <c r="A99" s="132" t="s">
        <v>560</v>
      </c>
      <c r="B99" s="8" t="s">
        <v>119</v>
      </c>
      <c r="C99" s="55" t="s">
        <v>429</v>
      </c>
      <c r="D99" s="55" t="s">
        <v>524</v>
      </c>
      <c r="E99" s="5" t="s">
        <v>525</v>
      </c>
      <c r="F99" s="6" t="s">
        <v>27</v>
      </c>
      <c r="G99" s="9" t="s">
        <v>87</v>
      </c>
      <c r="H99" s="7" t="s">
        <v>241</v>
      </c>
      <c r="I99" s="4" t="s">
        <v>616</v>
      </c>
      <c r="J99" s="133" t="s">
        <v>252</v>
      </c>
      <c r="K99" s="12" t="s">
        <v>293</v>
      </c>
    </row>
    <row r="100" spans="1:11" ht="100.8" x14ac:dyDescent="0.3">
      <c r="A100" s="132" t="s">
        <v>560</v>
      </c>
      <c r="B100" s="8" t="s">
        <v>119</v>
      </c>
      <c r="C100" s="55" t="s">
        <v>455</v>
      </c>
      <c r="D100" s="55" t="s">
        <v>526</v>
      </c>
      <c r="E100" s="5" t="s">
        <v>527</v>
      </c>
      <c r="F100" s="6" t="s">
        <v>27</v>
      </c>
      <c r="G100" s="4" t="s">
        <v>528</v>
      </c>
      <c r="H100" s="7" t="s">
        <v>241</v>
      </c>
      <c r="I100" s="4" t="s">
        <v>616</v>
      </c>
      <c r="J100" s="136" t="s">
        <v>256</v>
      </c>
      <c r="K100" s="12" t="s">
        <v>293</v>
      </c>
    </row>
    <row r="101" spans="1:11" ht="75" customHeight="1" x14ac:dyDescent="0.3">
      <c r="A101" s="132" t="s">
        <v>560</v>
      </c>
      <c r="B101" s="8" t="s">
        <v>119</v>
      </c>
      <c r="C101" s="55" t="s">
        <v>455</v>
      </c>
      <c r="D101" s="55" t="s">
        <v>529</v>
      </c>
      <c r="E101" s="5" t="s">
        <v>530</v>
      </c>
      <c r="F101" s="6" t="s">
        <v>463</v>
      </c>
      <c r="G101" s="9" t="s">
        <v>531</v>
      </c>
      <c r="H101" s="7" t="s">
        <v>464</v>
      </c>
      <c r="I101" s="4" t="s">
        <v>616</v>
      </c>
      <c r="J101" s="133" t="s">
        <v>282</v>
      </c>
      <c r="K101" s="12" t="s">
        <v>293</v>
      </c>
    </row>
    <row r="102" spans="1:11" ht="100.8" x14ac:dyDescent="0.3">
      <c r="A102" s="132" t="s">
        <v>560</v>
      </c>
      <c r="B102" s="8" t="s">
        <v>119</v>
      </c>
      <c r="C102" s="55" t="s">
        <v>607</v>
      </c>
      <c r="D102" s="56" t="s">
        <v>608</v>
      </c>
      <c r="E102" s="56" t="s">
        <v>609</v>
      </c>
      <c r="F102" s="56" t="s">
        <v>24</v>
      </c>
      <c r="G102" s="4" t="s">
        <v>610</v>
      </c>
      <c r="H102" s="7" t="s">
        <v>241</v>
      </c>
      <c r="I102" s="4" t="s">
        <v>616</v>
      </c>
      <c r="J102" s="133" t="s">
        <v>316</v>
      </c>
      <c r="K102" s="57" t="s">
        <v>293</v>
      </c>
    </row>
    <row r="103" spans="1:11" ht="115.2" x14ac:dyDescent="0.3">
      <c r="A103" s="132" t="s">
        <v>560</v>
      </c>
      <c r="B103" s="4" t="s">
        <v>16</v>
      </c>
      <c r="C103" s="6" t="s">
        <v>455</v>
      </c>
      <c r="D103" s="6" t="s">
        <v>208</v>
      </c>
      <c r="E103" s="5" t="s">
        <v>553</v>
      </c>
      <c r="F103" s="6" t="s">
        <v>28</v>
      </c>
      <c r="G103" s="4" t="s">
        <v>88</v>
      </c>
      <c r="H103" s="7" t="s">
        <v>241</v>
      </c>
      <c r="I103" s="4" t="s">
        <v>127</v>
      </c>
      <c r="J103" s="133" t="s">
        <v>252</v>
      </c>
      <c r="K103" s="12" t="s">
        <v>293</v>
      </c>
    </row>
    <row r="104" spans="1:11" ht="75" customHeight="1" x14ac:dyDescent="0.3">
      <c r="A104" s="132" t="s">
        <v>560</v>
      </c>
      <c r="B104" s="8" t="s">
        <v>11</v>
      </c>
      <c r="C104" s="6" t="s">
        <v>455</v>
      </c>
      <c r="D104" s="6" t="s">
        <v>208</v>
      </c>
      <c r="E104" s="5" t="s">
        <v>532</v>
      </c>
      <c r="F104" s="6" t="s">
        <v>27</v>
      </c>
      <c r="G104" s="4" t="s">
        <v>23</v>
      </c>
      <c r="H104" s="7" t="s">
        <v>241</v>
      </c>
      <c r="I104" s="4" t="s">
        <v>127</v>
      </c>
      <c r="J104" s="133" t="s">
        <v>252</v>
      </c>
      <c r="K104" s="12" t="s">
        <v>293</v>
      </c>
    </row>
    <row r="105" spans="1:11" ht="75" customHeight="1" x14ac:dyDescent="0.3">
      <c r="A105" s="132" t="s">
        <v>560</v>
      </c>
      <c r="B105" s="8" t="s">
        <v>11</v>
      </c>
      <c r="C105" s="6" t="s">
        <v>455</v>
      </c>
      <c r="D105" s="6" t="s">
        <v>558</v>
      </c>
      <c r="E105" s="5" t="s">
        <v>559</v>
      </c>
      <c r="F105" s="6" t="s">
        <v>3</v>
      </c>
      <c r="G105" s="4" t="s">
        <v>23</v>
      </c>
      <c r="H105" s="7" t="s">
        <v>241</v>
      </c>
      <c r="I105" s="4" t="s">
        <v>127</v>
      </c>
      <c r="J105" s="133" t="s">
        <v>252</v>
      </c>
      <c r="K105" s="12" t="s">
        <v>293</v>
      </c>
    </row>
    <row r="106" spans="1:11" ht="75" customHeight="1" x14ac:dyDescent="0.3">
      <c r="A106" s="132" t="s">
        <v>405</v>
      </c>
      <c r="B106" s="8" t="s">
        <v>11</v>
      </c>
      <c r="C106" s="6" t="s">
        <v>431</v>
      </c>
      <c r="D106" s="9" t="s">
        <v>67</v>
      </c>
      <c r="E106" s="5"/>
      <c r="F106" s="9" t="s">
        <v>3</v>
      </c>
      <c r="G106" s="4" t="s">
        <v>38</v>
      </c>
      <c r="H106" s="7" t="s">
        <v>37</v>
      </c>
      <c r="I106" s="4" t="s">
        <v>239</v>
      </c>
      <c r="J106" s="133" t="s">
        <v>257</v>
      </c>
      <c r="K106" s="12" t="s">
        <v>293</v>
      </c>
    </row>
    <row r="107" spans="1:11" ht="75" customHeight="1" x14ac:dyDescent="0.3">
      <c r="A107" s="132" t="s">
        <v>560</v>
      </c>
      <c r="B107" s="8" t="s">
        <v>11</v>
      </c>
      <c r="C107" s="6" t="s">
        <v>453</v>
      </c>
      <c r="D107" s="9" t="s">
        <v>535</v>
      </c>
      <c r="E107" s="5" t="s">
        <v>82</v>
      </c>
      <c r="F107" s="9" t="s">
        <v>3</v>
      </c>
      <c r="G107" s="4" t="s">
        <v>38</v>
      </c>
      <c r="H107" s="7" t="s">
        <v>245</v>
      </c>
      <c r="I107" s="4" t="s">
        <v>165</v>
      </c>
      <c r="J107" s="133" t="s">
        <v>259</v>
      </c>
      <c r="K107" s="12" t="s">
        <v>293</v>
      </c>
    </row>
    <row r="108" spans="1:11" ht="75" customHeight="1" x14ac:dyDescent="0.3">
      <c r="A108" s="132" t="s">
        <v>560</v>
      </c>
      <c r="B108" s="8" t="s">
        <v>11</v>
      </c>
      <c r="C108" s="55" t="s">
        <v>536</v>
      </c>
      <c r="D108" s="9" t="s">
        <v>537</v>
      </c>
      <c r="E108" s="5" t="s">
        <v>538</v>
      </c>
      <c r="F108" s="9" t="s">
        <v>3</v>
      </c>
      <c r="G108" s="4" t="s">
        <v>38</v>
      </c>
      <c r="H108" s="7" t="s">
        <v>245</v>
      </c>
      <c r="I108" s="4" t="s">
        <v>165</v>
      </c>
      <c r="J108" s="133" t="s">
        <v>259</v>
      </c>
      <c r="K108" s="12" t="s">
        <v>293</v>
      </c>
    </row>
    <row r="109" spans="1:11" ht="75" customHeight="1" x14ac:dyDescent="0.3">
      <c r="A109" s="132" t="s">
        <v>560</v>
      </c>
      <c r="B109" s="8" t="s">
        <v>11</v>
      </c>
      <c r="C109" s="6" t="s">
        <v>457</v>
      </c>
      <c r="D109" s="6" t="s">
        <v>533</v>
      </c>
      <c r="E109" s="5" t="s">
        <v>534</v>
      </c>
      <c r="F109" s="6" t="s">
        <v>3</v>
      </c>
      <c r="G109" s="4" t="s">
        <v>23</v>
      </c>
      <c r="H109" s="7" t="s">
        <v>241</v>
      </c>
      <c r="I109" s="4" t="s">
        <v>127</v>
      </c>
      <c r="J109" s="133" t="s">
        <v>252</v>
      </c>
      <c r="K109" s="12" t="s">
        <v>293</v>
      </c>
    </row>
    <row r="110" spans="1:11" ht="75" customHeight="1" x14ac:dyDescent="0.3">
      <c r="A110" s="132" t="s">
        <v>560</v>
      </c>
      <c r="B110" s="8" t="s">
        <v>19</v>
      </c>
      <c r="C110" s="6" t="s">
        <v>455</v>
      </c>
      <c r="D110" s="6" t="s">
        <v>208</v>
      </c>
      <c r="E110" s="5" t="s">
        <v>539</v>
      </c>
      <c r="F110" s="9" t="s">
        <v>24</v>
      </c>
      <c r="G110" s="4" t="s">
        <v>25</v>
      </c>
      <c r="H110" s="7" t="s">
        <v>241</v>
      </c>
      <c r="I110" s="4" t="s">
        <v>127</v>
      </c>
      <c r="J110" s="133" t="s">
        <v>252</v>
      </c>
      <c r="K110" s="12" t="s">
        <v>293</v>
      </c>
    </row>
    <row r="111" spans="1:11" ht="75" customHeight="1" x14ac:dyDescent="0.3">
      <c r="A111" s="132" t="s">
        <v>560</v>
      </c>
      <c r="B111" s="8" t="s">
        <v>19</v>
      </c>
      <c r="C111" s="6" t="s">
        <v>457</v>
      </c>
      <c r="D111" s="6" t="s">
        <v>533</v>
      </c>
      <c r="E111" s="5" t="s">
        <v>247</v>
      </c>
      <c r="F111" s="6" t="s">
        <v>3</v>
      </c>
      <c r="G111" s="4" t="s">
        <v>25</v>
      </c>
      <c r="H111" s="7" t="s">
        <v>241</v>
      </c>
      <c r="I111" s="4" t="s">
        <v>127</v>
      </c>
      <c r="J111" s="133" t="s">
        <v>252</v>
      </c>
      <c r="K111" s="12" t="s">
        <v>293</v>
      </c>
    </row>
    <row r="112" spans="1:11" ht="75" customHeight="1" x14ac:dyDescent="0.3">
      <c r="A112" s="132" t="s">
        <v>560</v>
      </c>
      <c r="B112" s="8" t="s">
        <v>12</v>
      </c>
      <c r="C112" s="6" t="s">
        <v>455</v>
      </c>
      <c r="D112" s="6" t="s">
        <v>208</v>
      </c>
      <c r="E112" s="5" t="s">
        <v>540</v>
      </c>
      <c r="F112" s="6" t="s">
        <v>24</v>
      </c>
      <c r="G112" s="4" t="s">
        <v>86</v>
      </c>
      <c r="H112" s="7" t="s">
        <v>241</v>
      </c>
      <c r="I112" s="4" t="s">
        <v>127</v>
      </c>
      <c r="J112" s="133" t="s">
        <v>252</v>
      </c>
      <c r="K112" s="12" t="s">
        <v>293</v>
      </c>
    </row>
    <row r="113" spans="1:11" ht="75" customHeight="1" x14ac:dyDescent="0.3">
      <c r="A113" s="132" t="s">
        <v>560</v>
      </c>
      <c r="B113" s="8" t="s">
        <v>12</v>
      </c>
      <c r="C113" s="6" t="s">
        <v>457</v>
      </c>
      <c r="D113" s="6" t="s">
        <v>533</v>
      </c>
      <c r="E113" s="5" t="s">
        <v>541</v>
      </c>
      <c r="F113" s="6" t="s">
        <v>3</v>
      </c>
      <c r="G113" s="4" t="s">
        <v>86</v>
      </c>
      <c r="H113" s="7" t="s">
        <v>241</v>
      </c>
      <c r="I113" s="4" t="s">
        <v>127</v>
      </c>
      <c r="J113" s="133" t="s">
        <v>252</v>
      </c>
      <c r="K113" s="12" t="s">
        <v>293</v>
      </c>
    </row>
    <row r="114" spans="1:11" ht="75" customHeight="1" x14ac:dyDescent="0.3">
      <c r="A114" s="132" t="s">
        <v>560</v>
      </c>
      <c r="B114" s="8" t="s">
        <v>90</v>
      </c>
      <c r="C114" s="6" t="s">
        <v>457</v>
      </c>
      <c r="D114" s="6" t="s">
        <v>533</v>
      </c>
      <c r="E114" s="5" t="s">
        <v>542</v>
      </c>
      <c r="F114" s="6" t="s">
        <v>3</v>
      </c>
      <c r="G114" s="4" t="s">
        <v>543</v>
      </c>
      <c r="H114" s="7" t="s">
        <v>241</v>
      </c>
      <c r="I114" s="4" t="s">
        <v>127</v>
      </c>
      <c r="J114" s="133" t="s">
        <v>256</v>
      </c>
      <c r="K114" s="12" t="s">
        <v>293</v>
      </c>
    </row>
    <row r="115" spans="1:11" ht="75" customHeight="1" x14ac:dyDescent="0.3">
      <c r="A115" s="132" t="s">
        <v>560</v>
      </c>
      <c r="B115" s="8" t="s">
        <v>90</v>
      </c>
      <c r="C115" s="6" t="s">
        <v>457</v>
      </c>
      <c r="D115" s="6" t="s">
        <v>533</v>
      </c>
      <c r="E115" s="5" t="s">
        <v>557</v>
      </c>
      <c r="F115" s="6" t="s">
        <v>3</v>
      </c>
      <c r="G115" s="4" t="s">
        <v>556</v>
      </c>
      <c r="H115" s="7" t="s">
        <v>241</v>
      </c>
      <c r="I115" s="4" t="s">
        <v>127</v>
      </c>
      <c r="J115" s="133" t="s">
        <v>256</v>
      </c>
      <c r="K115" s="12" t="s">
        <v>293</v>
      </c>
    </row>
    <row r="116" spans="1:11" ht="75" customHeight="1" x14ac:dyDescent="0.3">
      <c r="A116" s="132" t="s">
        <v>560</v>
      </c>
      <c r="B116" s="8" t="s">
        <v>173</v>
      </c>
      <c r="C116" s="6" t="s">
        <v>612</v>
      </c>
      <c r="D116" s="6" t="s">
        <v>613</v>
      </c>
      <c r="E116" s="5" t="s">
        <v>544</v>
      </c>
      <c r="F116" s="9" t="s">
        <v>27</v>
      </c>
      <c r="G116" s="4" t="s">
        <v>614</v>
      </c>
      <c r="H116" s="7" t="s">
        <v>241</v>
      </c>
      <c r="I116" s="4" t="s">
        <v>615</v>
      </c>
      <c r="J116" s="133" t="s">
        <v>545</v>
      </c>
      <c r="K116" s="12" t="s">
        <v>293</v>
      </c>
    </row>
    <row r="117" spans="1:11" ht="75" customHeight="1" x14ac:dyDescent="0.3">
      <c r="A117" s="132" t="s">
        <v>560</v>
      </c>
      <c r="B117" s="8" t="s">
        <v>173</v>
      </c>
      <c r="C117" s="6" t="s">
        <v>420</v>
      </c>
      <c r="D117" s="9" t="s">
        <v>45</v>
      </c>
      <c r="E117" s="5" t="s">
        <v>246</v>
      </c>
      <c r="F117" s="9" t="s">
        <v>27</v>
      </c>
      <c r="G117" s="4" t="s">
        <v>89</v>
      </c>
      <c r="H117" s="7" t="s">
        <v>241</v>
      </c>
      <c r="I117" s="4" t="s">
        <v>127</v>
      </c>
      <c r="J117" s="133" t="s">
        <v>262</v>
      </c>
      <c r="K117" s="12" t="s">
        <v>293</v>
      </c>
    </row>
    <row r="118" spans="1:11" ht="75" customHeight="1" x14ac:dyDescent="0.3">
      <c r="A118" s="132" t="s">
        <v>560</v>
      </c>
      <c r="B118" s="8" t="s">
        <v>173</v>
      </c>
      <c r="C118" s="6" t="s">
        <v>455</v>
      </c>
      <c r="D118" s="6" t="s">
        <v>208</v>
      </c>
      <c r="E118" s="5" t="s">
        <v>546</v>
      </c>
      <c r="F118" s="9" t="s">
        <v>27</v>
      </c>
      <c r="G118" s="4" t="s">
        <v>89</v>
      </c>
      <c r="H118" s="7" t="s">
        <v>241</v>
      </c>
      <c r="I118" s="4" t="s">
        <v>127</v>
      </c>
      <c r="J118" s="133" t="s">
        <v>252</v>
      </c>
      <c r="K118" s="12" t="s">
        <v>293</v>
      </c>
    </row>
    <row r="119" spans="1:11" ht="75" customHeight="1" x14ac:dyDescent="0.3">
      <c r="A119" s="132" t="s">
        <v>560</v>
      </c>
      <c r="B119" s="8" t="s">
        <v>173</v>
      </c>
      <c r="C119" s="6" t="s">
        <v>547</v>
      </c>
      <c r="D119" s="6" t="s">
        <v>548</v>
      </c>
      <c r="E119" s="5" t="s">
        <v>549</v>
      </c>
      <c r="F119" s="9" t="s">
        <v>27</v>
      </c>
      <c r="G119" s="4" t="s">
        <v>89</v>
      </c>
      <c r="H119" s="7" t="s">
        <v>241</v>
      </c>
      <c r="I119" s="4" t="s">
        <v>127</v>
      </c>
      <c r="J119" s="133" t="s">
        <v>550</v>
      </c>
      <c r="K119" s="12" t="s">
        <v>293</v>
      </c>
    </row>
    <row r="120" spans="1:11" ht="75" customHeight="1" x14ac:dyDescent="0.3">
      <c r="A120" s="132" t="s">
        <v>560</v>
      </c>
      <c r="B120" s="8" t="s">
        <v>248</v>
      </c>
      <c r="C120" s="6" t="s">
        <v>429</v>
      </c>
      <c r="D120" s="6" t="s">
        <v>524</v>
      </c>
      <c r="E120" s="5" t="s">
        <v>525</v>
      </c>
      <c r="F120" s="9" t="s">
        <v>3</v>
      </c>
      <c r="G120" s="4" t="s">
        <v>296</v>
      </c>
      <c r="H120" s="7" t="s">
        <v>241</v>
      </c>
      <c r="I120" s="4" t="s">
        <v>611</v>
      </c>
      <c r="J120" s="133" t="s">
        <v>252</v>
      </c>
      <c r="K120" s="12" t="s">
        <v>293</v>
      </c>
    </row>
    <row r="121" spans="1:11" ht="75" customHeight="1" x14ac:dyDescent="0.3">
      <c r="A121" s="132" t="s">
        <v>560</v>
      </c>
      <c r="B121" s="8" t="s">
        <v>13</v>
      </c>
      <c r="C121" s="6" t="s">
        <v>429</v>
      </c>
      <c r="D121" s="6" t="s">
        <v>524</v>
      </c>
      <c r="E121" s="5" t="s">
        <v>525</v>
      </c>
      <c r="F121" s="9" t="s">
        <v>3</v>
      </c>
      <c r="G121" s="4" t="s">
        <v>297</v>
      </c>
      <c r="H121" s="7" t="s">
        <v>241</v>
      </c>
      <c r="I121" s="4" t="s">
        <v>611</v>
      </c>
      <c r="J121" s="133" t="s">
        <v>252</v>
      </c>
      <c r="K121" s="12" t="s">
        <v>293</v>
      </c>
    </row>
    <row r="122" spans="1:11" ht="75" customHeight="1" x14ac:dyDescent="0.3">
      <c r="A122" s="132" t="s">
        <v>560</v>
      </c>
      <c r="B122" s="8" t="s">
        <v>121</v>
      </c>
      <c r="C122" s="6" t="s">
        <v>455</v>
      </c>
      <c r="D122" s="6" t="s">
        <v>208</v>
      </c>
      <c r="E122" s="5" t="s">
        <v>551</v>
      </c>
      <c r="F122" s="9" t="s">
        <v>27</v>
      </c>
      <c r="G122" s="4" t="s">
        <v>552</v>
      </c>
      <c r="H122" s="7" t="s">
        <v>241</v>
      </c>
      <c r="I122" s="4" t="s">
        <v>127</v>
      </c>
      <c r="J122" s="133" t="s">
        <v>252</v>
      </c>
      <c r="K122" s="12" t="s">
        <v>293</v>
      </c>
    </row>
    <row r="123" spans="1:11" ht="86.4" x14ac:dyDescent="0.3">
      <c r="A123" s="132" t="s">
        <v>560</v>
      </c>
      <c r="B123" s="8" t="s">
        <v>161</v>
      </c>
      <c r="C123" s="6" t="s">
        <v>429</v>
      </c>
      <c r="D123" s="9" t="s">
        <v>524</v>
      </c>
      <c r="E123" s="5" t="s">
        <v>525</v>
      </c>
      <c r="F123" s="9" t="s">
        <v>3</v>
      </c>
      <c r="G123" s="4" t="s">
        <v>87</v>
      </c>
      <c r="H123" s="7" t="s">
        <v>241</v>
      </c>
      <c r="I123" s="4" t="s">
        <v>611</v>
      </c>
      <c r="J123" s="133" t="s">
        <v>252</v>
      </c>
      <c r="K123" s="12" t="s">
        <v>293</v>
      </c>
    </row>
    <row r="124" spans="1:11" ht="75" customHeight="1" x14ac:dyDescent="0.3">
      <c r="A124" s="132" t="s">
        <v>560</v>
      </c>
      <c r="B124" s="55" t="s">
        <v>325</v>
      </c>
      <c r="C124" s="55" t="s">
        <v>561</v>
      </c>
      <c r="D124" s="6" t="s">
        <v>562</v>
      </c>
      <c r="E124" s="5" t="s">
        <v>563</v>
      </c>
      <c r="F124" s="6" t="s">
        <v>2</v>
      </c>
      <c r="G124" s="4" t="s">
        <v>564</v>
      </c>
      <c r="H124" s="7" t="s">
        <v>241</v>
      </c>
      <c r="I124" s="4" t="s">
        <v>565</v>
      </c>
      <c r="J124" s="133" t="s">
        <v>566</v>
      </c>
      <c r="K124" s="57" t="s">
        <v>293</v>
      </c>
    </row>
    <row r="125" spans="1:11" ht="72" x14ac:dyDescent="0.3">
      <c r="A125" s="132" t="s">
        <v>560</v>
      </c>
      <c r="B125" s="8" t="s">
        <v>324</v>
      </c>
      <c r="C125" s="6" t="s">
        <v>496</v>
      </c>
      <c r="D125" s="9" t="s">
        <v>554</v>
      </c>
      <c r="E125" s="5" t="s">
        <v>555</v>
      </c>
      <c r="F125" s="9" t="s">
        <v>3</v>
      </c>
      <c r="G125" s="4" t="s">
        <v>510</v>
      </c>
      <c r="H125" s="7" t="s">
        <v>241</v>
      </c>
      <c r="I125" s="4" t="s">
        <v>127</v>
      </c>
      <c r="J125" s="133" t="s">
        <v>252</v>
      </c>
      <c r="K125" s="12" t="s">
        <v>293</v>
      </c>
    </row>
    <row r="126" spans="1:11" ht="75" customHeight="1" x14ac:dyDescent="0.3">
      <c r="A126" s="132" t="s">
        <v>460</v>
      </c>
      <c r="B126" s="4" t="s">
        <v>14</v>
      </c>
      <c r="C126" s="6" t="s">
        <v>656</v>
      </c>
      <c r="D126" s="6" t="s">
        <v>51</v>
      </c>
      <c r="E126" s="5" t="s">
        <v>163</v>
      </c>
      <c r="F126" s="6" t="s">
        <v>28</v>
      </c>
      <c r="G126" s="4" t="s">
        <v>21</v>
      </c>
      <c r="H126" s="7" t="s">
        <v>639</v>
      </c>
      <c r="I126" s="4" t="s">
        <v>182</v>
      </c>
      <c r="J126" s="133" t="s">
        <v>268</v>
      </c>
      <c r="K126" s="11" t="s">
        <v>293</v>
      </c>
    </row>
    <row r="127" spans="1:11" ht="75" customHeight="1" x14ac:dyDescent="0.3">
      <c r="A127" s="132" t="s">
        <v>460</v>
      </c>
      <c r="B127" s="4" t="s">
        <v>14</v>
      </c>
      <c r="C127" s="6" t="s">
        <v>407</v>
      </c>
      <c r="D127" s="6" t="s">
        <v>54</v>
      </c>
      <c r="E127" s="5" t="s">
        <v>33</v>
      </c>
      <c r="F127" s="6" t="s">
        <v>28</v>
      </c>
      <c r="G127" s="4" t="s">
        <v>22</v>
      </c>
      <c r="H127" s="7" t="s">
        <v>640</v>
      </c>
      <c r="I127" s="4" t="s">
        <v>182</v>
      </c>
      <c r="J127" s="133" t="s">
        <v>281</v>
      </c>
      <c r="K127" s="11" t="s">
        <v>293</v>
      </c>
    </row>
    <row r="128" spans="1:11" ht="75" customHeight="1" x14ac:dyDescent="0.3">
      <c r="A128" s="132" t="s">
        <v>460</v>
      </c>
      <c r="B128" s="4" t="s">
        <v>14</v>
      </c>
      <c r="C128" s="6" t="s">
        <v>455</v>
      </c>
      <c r="D128" s="6" t="s">
        <v>716</v>
      </c>
      <c r="E128" s="5" t="s">
        <v>622</v>
      </c>
      <c r="F128" s="6" t="s">
        <v>3</v>
      </c>
      <c r="G128" s="4" t="s">
        <v>21</v>
      </c>
      <c r="H128" s="7" t="s">
        <v>639</v>
      </c>
      <c r="I128" s="4" t="s">
        <v>165</v>
      </c>
      <c r="J128" s="133" t="s">
        <v>252</v>
      </c>
      <c r="K128" s="11" t="s">
        <v>293</v>
      </c>
    </row>
    <row r="129" spans="1:11" ht="75" customHeight="1" x14ac:dyDescent="0.3">
      <c r="A129" s="132" t="s">
        <v>460</v>
      </c>
      <c r="B129" s="4" t="s">
        <v>14</v>
      </c>
      <c r="C129" s="6" t="s">
        <v>455</v>
      </c>
      <c r="D129" s="6" t="s">
        <v>715</v>
      </c>
      <c r="E129" s="5" t="s">
        <v>633</v>
      </c>
      <c r="F129" s="6" t="s">
        <v>305</v>
      </c>
      <c r="G129" s="4" t="s">
        <v>683</v>
      </c>
      <c r="H129" s="7" t="s">
        <v>640</v>
      </c>
      <c r="I129" s="86" t="s">
        <v>646</v>
      </c>
      <c r="J129" s="133" t="s">
        <v>252</v>
      </c>
      <c r="K129" s="11" t="s">
        <v>293</v>
      </c>
    </row>
    <row r="130" spans="1:11" ht="86.4" x14ac:dyDescent="0.3">
      <c r="A130" s="132" t="s">
        <v>460</v>
      </c>
      <c r="B130" s="4" t="s">
        <v>14</v>
      </c>
      <c r="C130" s="6" t="s">
        <v>410</v>
      </c>
      <c r="D130" s="9" t="s">
        <v>8</v>
      </c>
      <c r="E130" s="5" t="s">
        <v>34</v>
      </c>
      <c r="F130" s="9" t="s">
        <v>91</v>
      </c>
      <c r="G130" s="4" t="s">
        <v>35</v>
      </c>
      <c r="H130" s="7" t="s">
        <v>640</v>
      </c>
      <c r="I130" s="4" t="s">
        <v>182</v>
      </c>
      <c r="J130" s="133" t="s">
        <v>255</v>
      </c>
      <c r="K130" s="11" t="s">
        <v>293</v>
      </c>
    </row>
    <row r="131" spans="1:11" ht="75" customHeight="1" x14ac:dyDescent="0.3">
      <c r="A131" s="132" t="s">
        <v>460</v>
      </c>
      <c r="B131" s="86" t="s">
        <v>15</v>
      </c>
      <c r="C131" s="86" t="s">
        <v>656</v>
      </c>
      <c r="D131" s="86" t="s">
        <v>51</v>
      </c>
      <c r="E131" s="5" t="s">
        <v>163</v>
      </c>
      <c r="F131" s="86" t="s">
        <v>647</v>
      </c>
      <c r="G131" s="86" t="s">
        <v>644</v>
      </c>
      <c r="H131" s="7" t="s">
        <v>639</v>
      </c>
      <c r="I131" s="86" t="s">
        <v>182</v>
      </c>
      <c r="J131" s="133" t="s">
        <v>268</v>
      </c>
      <c r="K131" s="11" t="s">
        <v>293</v>
      </c>
    </row>
    <row r="132" spans="1:11" ht="75" customHeight="1" x14ac:dyDescent="0.3">
      <c r="A132" s="132" t="s">
        <v>460</v>
      </c>
      <c r="B132" s="86" t="s">
        <v>15</v>
      </c>
      <c r="C132" s="86" t="s">
        <v>407</v>
      </c>
      <c r="D132" s="86" t="s">
        <v>54</v>
      </c>
      <c r="E132" s="86"/>
      <c r="F132" s="86" t="s">
        <v>28</v>
      </c>
      <c r="G132" s="86" t="s">
        <v>644</v>
      </c>
      <c r="H132" s="7" t="s">
        <v>640</v>
      </c>
      <c r="I132" s="86" t="s">
        <v>182</v>
      </c>
      <c r="J132" s="133" t="s">
        <v>281</v>
      </c>
      <c r="K132" s="11" t="s">
        <v>293</v>
      </c>
    </row>
    <row r="133" spans="1:11" ht="75" customHeight="1" x14ac:dyDescent="0.3">
      <c r="A133" s="132" t="s">
        <v>460</v>
      </c>
      <c r="B133" s="86" t="s">
        <v>15</v>
      </c>
      <c r="C133" s="86" t="s">
        <v>410</v>
      </c>
      <c r="D133" s="9" t="s">
        <v>8</v>
      </c>
      <c r="E133" s="5" t="s">
        <v>213</v>
      </c>
      <c r="F133" s="86" t="s">
        <v>91</v>
      </c>
      <c r="G133" s="86" t="s">
        <v>644</v>
      </c>
      <c r="H133" s="7" t="s">
        <v>639</v>
      </c>
      <c r="I133" s="86" t="s">
        <v>182</v>
      </c>
      <c r="J133" s="133" t="s">
        <v>255</v>
      </c>
      <c r="K133" s="11" t="s">
        <v>293</v>
      </c>
    </row>
    <row r="134" spans="1:11" ht="75" customHeight="1" x14ac:dyDescent="0.3">
      <c r="A134" s="132" t="s">
        <v>460</v>
      </c>
      <c r="B134" s="86" t="s">
        <v>15</v>
      </c>
      <c r="C134" s="86" t="s">
        <v>455</v>
      </c>
      <c r="D134" s="6" t="s">
        <v>649</v>
      </c>
      <c r="E134" s="5" t="s">
        <v>648</v>
      </c>
      <c r="F134" s="86" t="s">
        <v>305</v>
      </c>
      <c r="G134" s="86" t="s">
        <v>303</v>
      </c>
      <c r="H134" s="7" t="s">
        <v>639</v>
      </c>
      <c r="I134" s="86" t="s">
        <v>623</v>
      </c>
      <c r="J134" s="133" t="s">
        <v>256</v>
      </c>
      <c r="K134" s="6" t="s">
        <v>293</v>
      </c>
    </row>
    <row r="135" spans="1:11" ht="75" customHeight="1" x14ac:dyDescent="0.3">
      <c r="A135" s="132" t="s">
        <v>460</v>
      </c>
      <c r="B135" s="86" t="s">
        <v>15</v>
      </c>
      <c r="C135" s="86" t="s">
        <v>455</v>
      </c>
      <c r="D135" s="4" t="s">
        <v>714</v>
      </c>
      <c r="E135" s="5" t="s">
        <v>633</v>
      </c>
      <c r="F135" s="86" t="s">
        <v>305</v>
      </c>
      <c r="G135" s="86" t="s">
        <v>303</v>
      </c>
      <c r="H135" s="7" t="s">
        <v>639</v>
      </c>
      <c r="I135" s="86" t="s">
        <v>646</v>
      </c>
      <c r="J135" s="133" t="s">
        <v>574</v>
      </c>
      <c r="K135" s="6" t="s">
        <v>293</v>
      </c>
    </row>
    <row r="136" spans="1:11" ht="75" customHeight="1" x14ac:dyDescent="0.3">
      <c r="A136" s="132" t="s">
        <v>460</v>
      </c>
      <c r="B136" s="86" t="s">
        <v>15</v>
      </c>
      <c r="C136" s="86" t="s">
        <v>444</v>
      </c>
      <c r="D136" s="87" t="s">
        <v>686</v>
      </c>
      <c r="E136" s="5" t="s">
        <v>694</v>
      </c>
      <c r="F136" s="86" t="s">
        <v>3</v>
      </c>
      <c r="G136" s="4" t="s">
        <v>695</v>
      </c>
      <c r="H136" s="7" t="s">
        <v>84</v>
      </c>
      <c r="I136" s="86" t="s">
        <v>301</v>
      </c>
      <c r="J136" s="133" t="s">
        <v>568</v>
      </c>
      <c r="K136" s="11" t="s">
        <v>293</v>
      </c>
    </row>
    <row r="137" spans="1:11" ht="75" customHeight="1" x14ac:dyDescent="0.3">
      <c r="A137" s="132" t="s">
        <v>460</v>
      </c>
      <c r="B137" s="4" t="s">
        <v>602</v>
      </c>
      <c r="C137" s="86" t="s">
        <v>410</v>
      </c>
      <c r="D137" s="9" t="s">
        <v>8</v>
      </c>
      <c r="E137" s="5" t="s">
        <v>213</v>
      </c>
      <c r="F137" s="86" t="s">
        <v>91</v>
      </c>
      <c r="G137" s="4" t="s">
        <v>602</v>
      </c>
      <c r="H137" s="7" t="s">
        <v>639</v>
      </c>
      <c r="I137" s="86" t="s">
        <v>182</v>
      </c>
      <c r="J137" s="133" t="s">
        <v>255</v>
      </c>
      <c r="K137" s="11" t="s">
        <v>293</v>
      </c>
    </row>
    <row r="138" spans="1:11" ht="72" x14ac:dyDescent="0.3">
      <c r="A138" s="132" t="s">
        <v>460</v>
      </c>
      <c r="B138" s="4" t="s">
        <v>602</v>
      </c>
      <c r="C138" s="86" t="s">
        <v>444</v>
      </c>
      <c r="D138" s="87" t="s">
        <v>686</v>
      </c>
      <c r="E138" s="5" t="s">
        <v>122</v>
      </c>
      <c r="F138" s="86" t="s">
        <v>27</v>
      </c>
      <c r="G138" s="4" t="s">
        <v>605</v>
      </c>
      <c r="H138" s="7" t="s">
        <v>84</v>
      </c>
      <c r="I138" s="86" t="s">
        <v>124</v>
      </c>
      <c r="J138" s="133" t="s">
        <v>258</v>
      </c>
      <c r="K138" s="11" t="s">
        <v>293</v>
      </c>
    </row>
    <row r="139" spans="1:11" ht="75" customHeight="1" x14ac:dyDescent="0.3">
      <c r="A139" s="132" t="s">
        <v>460</v>
      </c>
      <c r="B139" s="4" t="s">
        <v>597</v>
      </c>
      <c r="C139" s="4" t="s">
        <v>455</v>
      </c>
      <c r="D139" s="4" t="s">
        <v>654</v>
      </c>
      <c r="E139" s="5" t="s">
        <v>672</v>
      </c>
      <c r="F139" s="86" t="s">
        <v>305</v>
      </c>
      <c r="G139" s="86" t="s">
        <v>600</v>
      </c>
      <c r="H139" s="7" t="s">
        <v>673</v>
      </c>
      <c r="I139" s="4" t="s">
        <v>623</v>
      </c>
      <c r="J139" s="137" t="s">
        <v>256</v>
      </c>
      <c r="K139" s="86" t="s">
        <v>293</v>
      </c>
    </row>
    <row r="140" spans="1:11" ht="75" customHeight="1" x14ac:dyDescent="0.3">
      <c r="A140" s="132" t="s">
        <v>460</v>
      </c>
      <c r="B140" s="4" t="s">
        <v>597</v>
      </c>
      <c r="C140" s="4" t="s">
        <v>455</v>
      </c>
      <c r="D140" s="6" t="s">
        <v>674</v>
      </c>
      <c r="E140" s="5" t="s">
        <v>675</v>
      </c>
      <c r="F140" s="4" t="s">
        <v>305</v>
      </c>
      <c r="G140" s="4" t="s">
        <v>600</v>
      </c>
      <c r="H140" s="7" t="s">
        <v>673</v>
      </c>
      <c r="I140" s="4" t="s">
        <v>623</v>
      </c>
      <c r="J140" s="133" t="s">
        <v>252</v>
      </c>
      <c r="K140" s="11" t="s">
        <v>293</v>
      </c>
    </row>
    <row r="141" spans="1:11" ht="75" customHeight="1" x14ac:dyDescent="0.3">
      <c r="A141" s="132" t="s">
        <v>460</v>
      </c>
      <c r="B141" s="4" t="s">
        <v>597</v>
      </c>
      <c r="C141" s="4" t="s">
        <v>455</v>
      </c>
      <c r="D141" s="6" t="s">
        <v>669</v>
      </c>
      <c r="E141" s="5" t="s">
        <v>670</v>
      </c>
      <c r="F141" s="86" t="s">
        <v>305</v>
      </c>
      <c r="G141" s="4" t="s">
        <v>600</v>
      </c>
      <c r="H141" s="7" t="s">
        <v>639</v>
      </c>
      <c r="I141" s="86" t="s">
        <v>623</v>
      </c>
      <c r="J141" s="133" t="s">
        <v>252</v>
      </c>
      <c r="K141" s="6" t="s">
        <v>293</v>
      </c>
    </row>
    <row r="142" spans="1:11" ht="75" customHeight="1" x14ac:dyDescent="0.3">
      <c r="A142" s="132" t="s">
        <v>460</v>
      </c>
      <c r="B142" s="4" t="s">
        <v>597</v>
      </c>
      <c r="C142" s="86" t="s">
        <v>410</v>
      </c>
      <c r="D142" s="9" t="s">
        <v>8</v>
      </c>
      <c r="E142" s="5" t="s">
        <v>213</v>
      </c>
      <c r="F142" s="4" t="s">
        <v>3</v>
      </c>
      <c r="G142" s="4" t="s">
        <v>667</v>
      </c>
      <c r="H142" s="7" t="s">
        <v>668</v>
      </c>
      <c r="I142" s="86" t="s">
        <v>182</v>
      </c>
      <c r="J142" s="133" t="s">
        <v>255</v>
      </c>
      <c r="K142" s="11" t="s">
        <v>293</v>
      </c>
    </row>
    <row r="143" spans="1:11" ht="75" customHeight="1" x14ac:dyDescent="0.3">
      <c r="A143" s="132" t="s">
        <v>460</v>
      </c>
      <c r="B143" s="4" t="s">
        <v>11</v>
      </c>
      <c r="C143" s="86" t="s">
        <v>432</v>
      </c>
      <c r="D143" s="87" t="s">
        <v>657</v>
      </c>
      <c r="E143" s="5" t="s">
        <v>169</v>
      </c>
      <c r="F143" s="86" t="s">
        <v>658</v>
      </c>
      <c r="G143" s="4" t="s">
        <v>23</v>
      </c>
      <c r="H143" s="7" t="s">
        <v>639</v>
      </c>
      <c r="I143" s="86" t="s">
        <v>182</v>
      </c>
      <c r="J143" s="133" t="s">
        <v>659</v>
      </c>
      <c r="K143" s="11" t="s">
        <v>293</v>
      </c>
    </row>
    <row r="144" spans="1:11" ht="75" customHeight="1" x14ac:dyDescent="0.3">
      <c r="A144" s="132" t="s">
        <v>460</v>
      </c>
      <c r="B144" s="4" t="s">
        <v>11</v>
      </c>
      <c r="C144" s="6" t="s">
        <v>455</v>
      </c>
      <c r="D144" s="6" t="s">
        <v>649</v>
      </c>
      <c r="E144" s="5" t="s">
        <v>625</v>
      </c>
      <c r="F144" s="6" t="s">
        <v>3</v>
      </c>
      <c r="G144" s="4" t="s">
        <v>23</v>
      </c>
      <c r="H144" s="7" t="s">
        <v>639</v>
      </c>
      <c r="I144" s="4" t="s">
        <v>623</v>
      </c>
      <c r="J144" s="133" t="s">
        <v>624</v>
      </c>
      <c r="K144" s="11" t="s">
        <v>293</v>
      </c>
    </row>
    <row r="145" spans="1:11" ht="75" customHeight="1" x14ac:dyDescent="0.3">
      <c r="A145" s="132" t="s">
        <v>460</v>
      </c>
      <c r="B145" s="4" t="s">
        <v>11</v>
      </c>
      <c r="C145" s="6" t="s">
        <v>455</v>
      </c>
      <c r="D145" s="6" t="s">
        <v>650</v>
      </c>
      <c r="E145" s="5" t="s">
        <v>626</v>
      </c>
      <c r="F145" s="6" t="s">
        <v>3</v>
      </c>
      <c r="G145" s="4" t="s">
        <v>23</v>
      </c>
      <c r="H145" s="7" t="s">
        <v>639</v>
      </c>
      <c r="I145" s="4" t="s">
        <v>623</v>
      </c>
      <c r="J145" s="133" t="s">
        <v>252</v>
      </c>
      <c r="K145" s="11" t="s">
        <v>293</v>
      </c>
    </row>
    <row r="146" spans="1:11" ht="75" customHeight="1" x14ac:dyDescent="0.3">
      <c r="A146" s="132" t="s">
        <v>460</v>
      </c>
      <c r="B146" s="4" t="s">
        <v>11</v>
      </c>
      <c r="C146" s="6" t="s">
        <v>455</v>
      </c>
      <c r="D146" s="6" t="s">
        <v>651</v>
      </c>
      <c r="E146" s="5" t="s">
        <v>628</v>
      </c>
      <c r="F146" s="6" t="s">
        <v>3</v>
      </c>
      <c r="G146" s="4" t="s">
        <v>23</v>
      </c>
      <c r="H146" s="7" t="s">
        <v>639</v>
      </c>
      <c r="I146" s="4" t="s">
        <v>623</v>
      </c>
      <c r="J146" s="133" t="s">
        <v>252</v>
      </c>
      <c r="K146" s="11" t="s">
        <v>293</v>
      </c>
    </row>
    <row r="147" spans="1:11" ht="75" customHeight="1" x14ac:dyDescent="0.3">
      <c r="A147" s="132" t="s">
        <v>460</v>
      </c>
      <c r="B147" s="4" t="s">
        <v>11</v>
      </c>
      <c r="C147" s="6" t="s">
        <v>455</v>
      </c>
      <c r="D147" s="6" t="s">
        <v>641</v>
      </c>
      <c r="E147" s="5" t="s">
        <v>632</v>
      </c>
      <c r="F147" s="6" t="s">
        <v>629</v>
      </c>
      <c r="G147" s="4" t="s">
        <v>23</v>
      </c>
      <c r="H147" s="7" t="s">
        <v>509</v>
      </c>
      <c r="I147" s="4" t="s">
        <v>164</v>
      </c>
      <c r="J147" s="133" t="s">
        <v>252</v>
      </c>
      <c r="K147" s="11" t="s">
        <v>293</v>
      </c>
    </row>
    <row r="148" spans="1:11" ht="75" customHeight="1" x14ac:dyDescent="0.3">
      <c r="A148" s="132" t="s">
        <v>460</v>
      </c>
      <c r="B148" s="4" t="s">
        <v>19</v>
      </c>
      <c r="C148" s="6" t="s">
        <v>426</v>
      </c>
      <c r="D148" s="6" t="s">
        <v>50</v>
      </c>
      <c r="E148" s="5" t="s">
        <v>235</v>
      </c>
      <c r="F148" s="6" t="s">
        <v>3</v>
      </c>
      <c r="G148" s="4" t="s">
        <v>25</v>
      </c>
      <c r="H148" s="7" t="s">
        <v>639</v>
      </c>
      <c r="I148" s="4" t="s">
        <v>182</v>
      </c>
      <c r="J148" s="133" t="s">
        <v>253</v>
      </c>
      <c r="K148" s="11" t="s">
        <v>293</v>
      </c>
    </row>
    <row r="149" spans="1:11" ht="75" customHeight="1" x14ac:dyDescent="0.3">
      <c r="A149" s="132" t="s">
        <v>460</v>
      </c>
      <c r="B149" s="4" t="s">
        <v>19</v>
      </c>
      <c r="C149" s="6" t="s">
        <v>455</v>
      </c>
      <c r="D149" s="6" t="s">
        <v>652</v>
      </c>
      <c r="E149" s="5" t="s">
        <v>643</v>
      </c>
      <c r="F149" s="6" t="s">
        <v>3</v>
      </c>
      <c r="G149" s="4" t="s">
        <v>642</v>
      </c>
      <c r="H149" s="7" t="s">
        <v>640</v>
      </c>
      <c r="I149" s="4" t="s">
        <v>237</v>
      </c>
      <c r="J149" s="133" t="s">
        <v>252</v>
      </c>
      <c r="K149" s="11" t="s">
        <v>293</v>
      </c>
    </row>
    <row r="150" spans="1:11" ht="75" customHeight="1" x14ac:dyDescent="0.3">
      <c r="A150" s="132" t="s">
        <v>460</v>
      </c>
      <c r="B150" s="4" t="s">
        <v>19</v>
      </c>
      <c r="C150" s="6" t="s">
        <v>455</v>
      </c>
      <c r="D150" s="6" t="s">
        <v>654</v>
      </c>
      <c r="E150" s="5" t="s">
        <v>655</v>
      </c>
      <c r="F150" s="6" t="s">
        <v>3</v>
      </c>
      <c r="G150" s="4" t="s">
        <v>25</v>
      </c>
      <c r="H150" s="7" t="s">
        <v>639</v>
      </c>
      <c r="I150" s="4" t="s">
        <v>623</v>
      </c>
      <c r="J150" s="133" t="s">
        <v>256</v>
      </c>
      <c r="K150" s="11" t="s">
        <v>293</v>
      </c>
    </row>
    <row r="151" spans="1:11" ht="75" customHeight="1" x14ac:dyDescent="0.3">
      <c r="A151" s="132" t="s">
        <v>460</v>
      </c>
      <c r="B151" s="4" t="s">
        <v>173</v>
      </c>
      <c r="C151" s="6" t="s">
        <v>455</v>
      </c>
      <c r="D151" s="6" t="s">
        <v>661</v>
      </c>
      <c r="E151" s="5" t="s">
        <v>662</v>
      </c>
      <c r="F151" s="6" t="s">
        <v>305</v>
      </c>
      <c r="G151" s="4" t="s">
        <v>587</v>
      </c>
      <c r="H151" s="7" t="s">
        <v>639</v>
      </c>
      <c r="I151" s="4" t="s">
        <v>623</v>
      </c>
      <c r="J151" s="133" t="s">
        <v>252</v>
      </c>
      <c r="K151" s="11" t="s">
        <v>293</v>
      </c>
    </row>
    <row r="152" spans="1:11" ht="75" customHeight="1" x14ac:dyDescent="0.3">
      <c r="A152" s="132" t="s">
        <v>460</v>
      </c>
      <c r="B152" s="86" t="s">
        <v>684</v>
      </c>
      <c r="C152" s="86" t="s">
        <v>455</v>
      </c>
      <c r="D152" s="6" t="s">
        <v>713</v>
      </c>
      <c r="E152" s="5" t="s">
        <v>633</v>
      </c>
      <c r="F152" s="6" t="s">
        <v>305</v>
      </c>
      <c r="G152" s="86" t="s">
        <v>685</v>
      </c>
      <c r="H152" s="7" t="s">
        <v>639</v>
      </c>
      <c r="I152" s="4" t="s">
        <v>646</v>
      </c>
      <c r="J152" s="133" t="s">
        <v>252</v>
      </c>
      <c r="K152" s="11" t="s">
        <v>293</v>
      </c>
    </row>
    <row r="153" spans="1:11" ht="75" customHeight="1" x14ac:dyDescent="0.3">
      <c r="A153" s="132" t="s">
        <v>460</v>
      </c>
      <c r="B153" s="4" t="s">
        <v>12</v>
      </c>
      <c r="C153" s="6" t="s">
        <v>455</v>
      </c>
      <c r="D153" s="6" t="s">
        <v>653</v>
      </c>
      <c r="E153" s="5" t="s">
        <v>630</v>
      </c>
      <c r="F153" s="6" t="s">
        <v>91</v>
      </c>
      <c r="G153" s="4" t="s">
        <v>166</v>
      </c>
      <c r="H153" s="7" t="s">
        <v>639</v>
      </c>
      <c r="I153" s="4" t="s">
        <v>237</v>
      </c>
      <c r="J153" s="133" t="s">
        <v>252</v>
      </c>
      <c r="K153" s="11" t="s">
        <v>293</v>
      </c>
    </row>
    <row r="154" spans="1:11" ht="75" customHeight="1" x14ac:dyDescent="0.3">
      <c r="A154" s="132" t="s">
        <v>460</v>
      </c>
      <c r="B154" s="4" t="s">
        <v>12</v>
      </c>
      <c r="C154" s="86" t="s">
        <v>696</v>
      </c>
      <c r="D154" s="87" t="s">
        <v>697</v>
      </c>
      <c r="E154" s="5" t="s">
        <v>698</v>
      </c>
      <c r="F154" s="6" t="s">
        <v>699</v>
      </c>
      <c r="G154" s="4" t="s">
        <v>702</v>
      </c>
      <c r="H154" s="7" t="s">
        <v>700</v>
      </c>
      <c r="I154" s="4" t="s">
        <v>237</v>
      </c>
      <c r="J154" s="133" t="s">
        <v>701</v>
      </c>
      <c r="K154" s="11" t="s">
        <v>293</v>
      </c>
    </row>
    <row r="155" spans="1:11" ht="75" customHeight="1" x14ac:dyDescent="0.3">
      <c r="A155" s="132" t="s">
        <v>460</v>
      </c>
      <c r="B155" s="4" t="s">
        <v>12</v>
      </c>
      <c r="C155" s="6" t="s">
        <v>407</v>
      </c>
      <c r="D155" s="6" t="s">
        <v>54</v>
      </c>
      <c r="E155" s="6"/>
      <c r="F155" s="6" t="s">
        <v>28</v>
      </c>
      <c r="G155" s="4" t="s">
        <v>167</v>
      </c>
      <c r="H155" s="7" t="s">
        <v>640</v>
      </c>
      <c r="I155" s="4" t="s">
        <v>182</v>
      </c>
      <c r="J155" s="133" t="s">
        <v>253</v>
      </c>
      <c r="K155" s="11" t="s">
        <v>293</v>
      </c>
    </row>
    <row r="156" spans="1:11" ht="75" customHeight="1" x14ac:dyDescent="0.3">
      <c r="A156" s="132" t="s">
        <v>460</v>
      </c>
      <c r="B156" s="4" t="s">
        <v>121</v>
      </c>
      <c r="C156" s="6" t="s">
        <v>443</v>
      </c>
      <c r="D156" s="6" t="s">
        <v>9</v>
      </c>
      <c r="E156" s="5" t="s">
        <v>631</v>
      </c>
      <c r="F156" s="6" t="s">
        <v>4</v>
      </c>
      <c r="G156" s="4" t="s">
        <v>181</v>
      </c>
      <c r="H156" s="7" t="s">
        <v>639</v>
      </c>
      <c r="I156" s="4" t="s">
        <v>124</v>
      </c>
      <c r="J156" s="133" t="s">
        <v>261</v>
      </c>
      <c r="K156" s="11" t="s">
        <v>293</v>
      </c>
    </row>
    <row r="157" spans="1:11" ht="75" customHeight="1" x14ac:dyDescent="0.3">
      <c r="A157" s="132" t="s">
        <v>460</v>
      </c>
      <c r="B157" s="4" t="s">
        <v>121</v>
      </c>
      <c r="C157" s="6" t="s">
        <v>455</v>
      </c>
      <c r="D157" s="6" t="s">
        <v>712</v>
      </c>
      <c r="E157" s="5" t="s">
        <v>633</v>
      </c>
      <c r="F157" s="6" t="s">
        <v>305</v>
      </c>
      <c r="G157" s="4" t="s">
        <v>634</v>
      </c>
      <c r="H157" s="7" t="s">
        <v>640</v>
      </c>
      <c r="I157" s="4" t="s">
        <v>237</v>
      </c>
      <c r="J157" s="133" t="s">
        <v>252</v>
      </c>
      <c r="K157" s="11" t="s">
        <v>293</v>
      </c>
    </row>
    <row r="158" spans="1:11" ht="75" customHeight="1" x14ac:dyDescent="0.3">
      <c r="A158" s="132" t="s">
        <v>460</v>
      </c>
      <c r="B158" s="4" t="s">
        <v>121</v>
      </c>
      <c r="C158" s="6" t="s">
        <v>455</v>
      </c>
      <c r="D158" s="6" t="s">
        <v>635</v>
      </c>
      <c r="E158" s="5" t="s">
        <v>637</v>
      </c>
      <c r="F158" s="6" t="s">
        <v>91</v>
      </c>
      <c r="G158" s="4" t="s">
        <v>634</v>
      </c>
      <c r="H158" s="7" t="s">
        <v>640</v>
      </c>
      <c r="I158" s="4" t="s">
        <v>237</v>
      </c>
      <c r="J158" s="133" t="s">
        <v>256</v>
      </c>
      <c r="K158" s="11" t="s">
        <v>293</v>
      </c>
    </row>
    <row r="159" spans="1:11" ht="100.8" x14ac:dyDescent="0.3">
      <c r="A159" s="132" t="s">
        <v>460</v>
      </c>
      <c r="B159" s="4" t="s">
        <v>119</v>
      </c>
      <c r="C159" s="6" t="s">
        <v>455</v>
      </c>
      <c r="D159" s="6" t="s">
        <v>635</v>
      </c>
      <c r="E159" s="5" t="s">
        <v>637</v>
      </c>
      <c r="F159" s="6" t="s">
        <v>91</v>
      </c>
      <c r="G159" s="4" t="s">
        <v>528</v>
      </c>
      <c r="H159" s="7" t="s">
        <v>640</v>
      </c>
      <c r="I159" s="4" t="s">
        <v>237</v>
      </c>
      <c r="J159" s="133" t="s">
        <v>681</v>
      </c>
      <c r="K159" s="11" t="s">
        <v>293</v>
      </c>
    </row>
    <row r="160" spans="1:11" ht="75" customHeight="1" x14ac:dyDescent="0.3">
      <c r="A160" s="132" t="s">
        <v>460</v>
      </c>
      <c r="B160" s="4" t="s">
        <v>119</v>
      </c>
      <c r="C160" s="6" t="s">
        <v>407</v>
      </c>
      <c r="D160" s="6" t="s">
        <v>677</v>
      </c>
      <c r="E160" s="5" t="s">
        <v>42</v>
      </c>
      <c r="F160" s="6" t="s">
        <v>91</v>
      </c>
      <c r="G160" s="4" t="s">
        <v>130</v>
      </c>
      <c r="H160" s="7" t="s">
        <v>640</v>
      </c>
      <c r="I160" s="4" t="s">
        <v>182</v>
      </c>
      <c r="J160" s="133" t="s">
        <v>678</v>
      </c>
      <c r="K160" s="11" t="s">
        <v>293</v>
      </c>
    </row>
    <row r="161" spans="1:11" ht="75" customHeight="1" x14ac:dyDescent="0.3">
      <c r="A161" s="132" t="s">
        <v>460</v>
      </c>
      <c r="B161" s="4" t="s">
        <v>119</v>
      </c>
      <c r="C161" s="6" t="s">
        <v>455</v>
      </c>
      <c r="D161" s="6" t="s">
        <v>682</v>
      </c>
      <c r="E161" s="5" t="s">
        <v>655</v>
      </c>
      <c r="F161" s="6" t="s">
        <v>305</v>
      </c>
      <c r="G161" s="4" t="s">
        <v>465</v>
      </c>
      <c r="H161" s="7" t="s">
        <v>640</v>
      </c>
      <c r="I161" s="4" t="s">
        <v>623</v>
      </c>
      <c r="J161" s="133" t="s">
        <v>256</v>
      </c>
      <c r="K161" s="11" t="s">
        <v>293</v>
      </c>
    </row>
    <row r="162" spans="1:11" ht="75" customHeight="1" x14ac:dyDescent="0.3">
      <c r="A162" s="132" t="s">
        <v>460</v>
      </c>
      <c r="B162" s="4" t="s">
        <v>119</v>
      </c>
      <c r="C162" s="6" t="s">
        <v>455</v>
      </c>
      <c r="D162" s="6" t="s">
        <v>717</v>
      </c>
      <c r="E162" s="5" t="s">
        <v>633</v>
      </c>
      <c r="F162" s="6" t="s">
        <v>305</v>
      </c>
      <c r="G162" s="4" t="s">
        <v>465</v>
      </c>
      <c r="H162" s="7" t="s">
        <v>640</v>
      </c>
      <c r="I162" s="4" t="s">
        <v>646</v>
      </c>
      <c r="J162" s="133" t="s">
        <v>574</v>
      </c>
      <c r="K162" s="11" t="s">
        <v>293</v>
      </c>
    </row>
    <row r="163" spans="1:11" ht="75" customHeight="1" x14ac:dyDescent="0.3">
      <c r="A163" s="132" t="s">
        <v>460</v>
      </c>
      <c r="B163" s="4" t="s">
        <v>119</v>
      </c>
      <c r="C163" s="6" t="s">
        <v>408</v>
      </c>
      <c r="D163" s="6" t="s">
        <v>46</v>
      </c>
      <c r="E163" s="5" t="s">
        <v>169</v>
      </c>
      <c r="F163" s="6" t="s">
        <v>2</v>
      </c>
      <c r="G163" s="4" t="s">
        <v>679</v>
      </c>
      <c r="H163" s="7" t="s">
        <v>640</v>
      </c>
      <c r="I163" s="4" t="s">
        <v>680</v>
      </c>
      <c r="J163" s="133" t="s">
        <v>254</v>
      </c>
      <c r="K163" s="11" t="s">
        <v>293</v>
      </c>
    </row>
    <row r="164" spans="1:11" ht="86.4" x14ac:dyDescent="0.3">
      <c r="A164" s="132" t="s">
        <v>460</v>
      </c>
      <c r="B164" s="4" t="s">
        <v>660</v>
      </c>
      <c r="C164" s="6" t="s">
        <v>455</v>
      </c>
      <c r="D164" s="6" t="s">
        <v>635</v>
      </c>
      <c r="E164" s="5" t="s">
        <v>637</v>
      </c>
      <c r="F164" s="6" t="s">
        <v>3</v>
      </c>
      <c r="G164" s="4" t="s">
        <v>87</v>
      </c>
      <c r="H164" s="7" t="s">
        <v>639</v>
      </c>
      <c r="I164" s="4" t="s">
        <v>237</v>
      </c>
      <c r="J164" s="133" t="s">
        <v>256</v>
      </c>
      <c r="K164" s="11" t="s">
        <v>293</v>
      </c>
    </row>
    <row r="165" spans="1:11" ht="75" customHeight="1" x14ac:dyDescent="0.3">
      <c r="A165" s="132" t="s">
        <v>460</v>
      </c>
      <c r="B165" s="4" t="s">
        <v>119</v>
      </c>
      <c r="C165" s="6" t="s">
        <v>410</v>
      </c>
      <c r="D165" s="6" t="s">
        <v>8</v>
      </c>
      <c r="E165" s="6"/>
      <c r="F165" s="6" t="s">
        <v>91</v>
      </c>
      <c r="G165" s="4" t="s">
        <v>130</v>
      </c>
      <c r="H165" s="7" t="s">
        <v>640</v>
      </c>
      <c r="I165" s="4" t="s">
        <v>182</v>
      </c>
      <c r="J165" s="133" t="s">
        <v>255</v>
      </c>
      <c r="K165" s="11" t="s">
        <v>293</v>
      </c>
    </row>
    <row r="166" spans="1:11" ht="75" customHeight="1" x14ac:dyDescent="0.3">
      <c r="A166" s="132" t="s">
        <v>460</v>
      </c>
      <c r="B166" s="4" t="s">
        <v>119</v>
      </c>
      <c r="C166" s="86" t="s">
        <v>427</v>
      </c>
      <c r="D166" s="87" t="s">
        <v>58</v>
      </c>
      <c r="E166" s="5" t="s">
        <v>687</v>
      </c>
      <c r="F166" s="6" t="s">
        <v>2</v>
      </c>
      <c r="G166" s="4" t="s">
        <v>120</v>
      </c>
      <c r="H166" s="7" t="s">
        <v>84</v>
      </c>
      <c r="I166" s="4" t="s">
        <v>168</v>
      </c>
      <c r="J166" s="133" t="s">
        <v>574</v>
      </c>
      <c r="K166" s="11" t="s">
        <v>293</v>
      </c>
    </row>
    <row r="167" spans="1:11" ht="75" customHeight="1" x14ac:dyDescent="0.3">
      <c r="A167" s="132" t="s">
        <v>460</v>
      </c>
      <c r="B167" s="4" t="s">
        <v>119</v>
      </c>
      <c r="C167" s="86" t="s">
        <v>690</v>
      </c>
      <c r="D167" s="87" t="s">
        <v>688</v>
      </c>
      <c r="E167" s="5" t="s">
        <v>689</v>
      </c>
      <c r="F167" s="87" t="s">
        <v>305</v>
      </c>
      <c r="G167" s="4" t="s">
        <v>691</v>
      </c>
      <c r="H167" s="7" t="s">
        <v>692</v>
      </c>
      <c r="I167" s="4" t="s">
        <v>164</v>
      </c>
      <c r="J167" s="133" t="s">
        <v>693</v>
      </c>
      <c r="K167" s="11" t="s">
        <v>293</v>
      </c>
    </row>
    <row r="168" spans="1:11" ht="75" customHeight="1" x14ac:dyDescent="0.3">
      <c r="A168" s="132" t="s">
        <v>460</v>
      </c>
      <c r="B168" s="4" t="s">
        <v>325</v>
      </c>
      <c r="C168" s="6" t="s">
        <v>410</v>
      </c>
      <c r="D168" s="6" t="s">
        <v>8</v>
      </c>
      <c r="E168" s="6"/>
      <c r="F168" s="6" t="s">
        <v>91</v>
      </c>
      <c r="G168" s="4"/>
      <c r="H168" s="7" t="s">
        <v>639</v>
      </c>
      <c r="I168" s="4" t="s">
        <v>182</v>
      </c>
      <c r="J168" s="133" t="s">
        <v>255</v>
      </c>
      <c r="K168" s="11" t="s">
        <v>293</v>
      </c>
    </row>
    <row r="169" spans="1:11" ht="75" customHeight="1" x14ac:dyDescent="0.3">
      <c r="A169" s="132" t="s">
        <v>460</v>
      </c>
      <c r="B169" s="4" t="s">
        <v>16</v>
      </c>
      <c r="C169" s="6" t="s">
        <v>455</v>
      </c>
      <c r="D169" s="6" t="s">
        <v>718</v>
      </c>
      <c r="E169" s="5" t="s">
        <v>633</v>
      </c>
      <c r="F169" s="6" t="s">
        <v>28</v>
      </c>
      <c r="G169" s="4" t="s">
        <v>638</v>
      </c>
      <c r="H169" s="7" t="s">
        <v>639</v>
      </c>
      <c r="I169" s="4" t="s">
        <v>237</v>
      </c>
      <c r="J169" s="133" t="s">
        <v>252</v>
      </c>
      <c r="K169" s="11" t="s">
        <v>293</v>
      </c>
    </row>
    <row r="170" spans="1:11" ht="75" customHeight="1" x14ac:dyDescent="0.3">
      <c r="A170" s="132" t="s">
        <v>460</v>
      </c>
      <c r="B170" s="4" t="s">
        <v>324</v>
      </c>
      <c r="C170" s="6" t="s">
        <v>455</v>
      </c>
      <c r="D170" s="6" t="s">
        <v>665</v>
      </c>
      <c r="E170" s="5" t="s">
        <v>663</v>
      </c>
      <c r="F170" s="6" t="s">
        <v>3</v>
      </c>
      <c r="G170" s="4" t="s">
        <v>179</v>
      </c>
      <c r="H170" s="7" t="s">
        <v>639</v>
      </c>
      <c r="I170" s="4" t="s">
        <v>623</v>
      </c>
      <c r="J170" s="133" t="s">
        <v>256</v>
      </c>
      <c r="K170" s="11" t="s">
        <v>293</v>
      </c>
    </row>
    <row r="171" spans="1:11" ht="75" customHeight="1" x14ac:dyDescent="0.3">
      <c r="A171" s="132" t="s">
        <v>460</v>
      </c>
      <c r="B171" s="4" t="s">
        <v>324</v>
      </c>
      <c r="C171" s="6" t="s">
        <v>455</v>
      </c>
      <c r="D171" s="6" t="s">
        <v>664</v>
      </c>
      <c r="E171" s="5" t="s">
        <v>666</v>
      </c>
      <c r="F171" s="6" t="s">
        <v>3</v>
      </c>
      <c r="G171" s="4" t="s">
        <v>179</v>
      </c>
      <c r="H171" s="7" t="s">
        <v>639</v>
      </c>
      <c r="I171" s="4" t="s">
        <v>623</v>
      </c>
      <c r="J171" s="133" t="s">
        <v>252</v>
      </c>
      <c r="K171" s="11" t="s">
        <v>293</v>
      </c>
    </row>
    <row r="172" spans="1:11" ht="75" customHeight="1" x14ac:dyDescent="0.3">
      <c r="A172" s="132" t="s">
        <v>460</v>
      </c>
      <c r="B172" s="4" t="s">
        <v>13</v>
      </c>
      <c r="C172" s="6" t="s">
        <v>455</v>
      </c>
      <c r="D172" s="6" t="s">
        <v>635</v>
      </c>
      <c r="E172" s="5" t="s">
        <v>637</v>
      </c>
      <c r="F172" s="6" t="s">
        <v>3</v>
      </c>
      <c r="G172" s="4" t="s">
        <v>297</v>
      </c>
      <c r="H172" s="7" t="s">
        <v>639</v>
      </c>
      <c r="I172" s="4" t="s">
        <v>237</v>
      </c>
      <c r="J172" s="133" t="s">
        <v>256</v>
      </c>
      <c r="K172" s="11" t="s">
        <v>293</v>
      </c>
    </row>
    <row r="173" spans="1:11" ht="75" customHeight="1" x14ac:dyDescent="0.3">
      <c r="A173" s="132" t="s">
        <v>460</v>
      </c>
      <c r="B173" s="4" t="s">
        <v>248</v>
      </c>
      <c r="C173" s="86" t="s">
        <v>455</v>
      </c>
      <c r="D173" s="6" t="s">
        <v>635</v>
      </c>
      <c r="E173" s="5" t="s">
        <v>637</v>
      </c>
      <c r="F173" s="6" t="s">
        <v>3</v>
      </c>
      <c r="G173" s="4" t="s">
        <v>296</v>
      </c>
      <c r="H173" s="7" t="s">
        <v>639</v>
      </c>
      <c r="I173" s="4" t="s">
        <v>237</v>
      </c>
      <c r="J173" s="133" t="s">
        <v>256</v>
      </c>
      <c r="K173" s="11" t="s">
        <v>293</v>
      </c>
    </row>
    <row r="174" spans="1:11" ht="75" customHeight="1" x14ac:dyDescent="0.3">
      <c r="A174" s="132" t="s">
        <v>460</v>
      </c>
      <c r="B174" s="4" t="s">
        <v>248</v>
      </c>
      <c r="C174" s="6" t="s">
        <v>429</v>
      </c>
      <c r="D174" s="6" t="s">
        <v>44</v>
      </c>
      <c r="E174" s="5" t="s">
        <v>295</v>
      </c>
      <c r="F174" s="6" t="s">
        <v>3</v>
      </c>
      <c r="G174" s="4" t="s">
        <v>296</v>
      </c>
      <c r="H174" s="7" t="s">
        <v>639</v>
      </c>
      <c r="I174" s="4" t="s">
        <v>164</v>
      </c>
      <c r="J174" s="133" t="s">
        <v>256</v>
      </c>
      <c r="K174" s="11" t="s">
        <v>293</v>
      </c>
    </row>
    <row r="175" spans="1:11" ht="75" customHeight="1" x14ac:dyDescent="0.3">
      <c r="A175" s="132" t="s">
        <v>460</v>
      </c>
      <c r="B175" s="4" t="s">
        <v>325</v>
      </c>
      <c r="C175" s="6" t="s">
        <v>703</v>
      </c>
      <c r="D175" s="6" t="s">
        <v>704</v>
      </c>
      <c r="E175" s="5"/>
      <c r="F175" s="6" t="s">
        <v>5</v>
      </c>
      <c r="G175" s="4" t="s">
        <v>20</v>
      </c>
      <c r="H175" s="7" t="s">
        <v>673</v>
      </c>
      <c r="I175" s="4" t="s">
        <v>164</v>
      </c>
      <c r="J175" s="133" t="s">
        <v>693</v>
      </c>
      <c r="K175" s="11" t="s">
        <v>293</v>
      </c>
    </row>
    <row r="176" spans="1:11" ht="75" customHeight="1" x14ac:dyDescent="0.3">
      <c r="A176" s="132" t="s">
        <v>460</v>
      </c>
      <c r="B176" s="4" t="s">
        <v>325</v>
      </c>
      <c r="C176" s="6" t="s">
        <v>455</v>
      </c>
      <c r="D176" s="6" t="s">
        <v>708</v>
      </c>
      <c r="E176" s="5"/>
      <c r="F176" s="6" t="s">
        <v>91</v>
      </c>
      <c r="G176" s="4" t="s">
        <v>20</v>
      </c>
      <c r="H176" s="7" t="s">
        <v>509</v>
      </c>
      <c r="I176" s="4" t="s">
        <v>164</v>
      </c>
      <c r="J176" s="133" t="s">
        <v>574</v>
      </c>
      <c r="K176" s="11" t="s">
        <v>293</v>
      </c>
    </row>
    <row r="177" spans="1:11" ht="75" customHeight="1" x14ac:dyDescent="0.3">
      <c r="A177" s="132" t="s">
        <v>460</v>
      </c>
      <c r="B177" s="4" t="s">
        <v>325</v>
      </c>
      <c r="C177" s="6" t="s">
        <v>407</v>
      </c>
      <c r="D177" s="6" t="s">
        <v>42</v>
      </c>
      <c r="E177" s="5" t="s">
        <v>42</v>
      </c>
      <c r="F177" s="6" t="s">
        <v>91</v>
      </c>
      <c r="G177" s="4" t="s">
        <v>20</v>
      </c>
      <c r="H177" s="7" t="s">
        <v>673</v>
      </c>
      <c r="I177" s="4" t="s">
        <v>182</v>
      </c>
      <c r="J177" s="133" t="s">
        <v>678</v>
      </c>
      <c r="K177" s="11" t="s">
        <v>293</v>
      </c>
    </row>
    <row r="178" spans="1:11" ht="75" customHeight="1" x14ac:dyDescent="0.3">
      <c r="A178" s="132" t="s">
        <v>460</v>
      </c>
      <c r="B178" s="4" t="s">
        <v>325</v>
      </c>
      <c r="C178" s="6" t="s">
        <v>455</v>
      </c>
      <c r="D178" s="6" t="s">
        <v>635</v>
      </c>
      <c r="E178" s="5" t="s">
        <v>636</v>
      </c>
      <c r="F178" s="6" t="s">
        <v>91</v>
      </c>
      <c r="G178" s="4" t="s">
        <v>20</v>
      </c>
      <c r="H178" s="7" t="s">
        <v>673</v>
      </c>
      <c r="I178" s="4" t="s">
        <v>237</v>
      </c>
      <c r="J178" s="133" t="s">
        <v>676</v>
      </c>
      <c r="K178" s="11" t="s">
        <v>293</v>
      </c>
    </row>
    <row r="179" spans="1:11" ht="75" customHeight="1" x14ac:dyDescent="0.3">
      <c r="A179" s="132" t="s">
        <v>460</v>
      </c>
      <c r="B179" s="4" t="s">
        <v>325</v>
      </c>
      <c r="C179" s="6"/>
      <c r="D179" s="6" t="s">
        <v>6</v>
      </c>
      <c r="E179" s="5" t="s">
        <v>30</v>
      </c>
      <c r="F179" s="6" t="s">
        <v>298</v>
      </c>
      <c r="G179" s="4" t="s">
        <v>20</v>
      </c>
      <c r="H179" s="7" t="s">
        <v>238</v>
      </c>
      <c r="I179" s="4" t="s">
        <v>233</v>
      </c>
      <c r="J179" s="133" t="s">
        <v>260</v>
      </c>
      <c r="K179" s="11" t="s">
        <v>293</v>
      </c>
    </row>
    <row r="180" spans="1:11" ht="75" customHeight="1" x14ac:dyDescent="0.3">
      <c r="A180" s="132" t="s">
        <v>460</v>
      </c>
      <c r="B180" s="4" t="s">
        <v>325</v>
      </c>
      <c r="C180" s="6" t="s">
        <v>455</v>
      </c>
      <c r="D180" s="6" t="s">
        <v>645</v>
      </c>
      <c r="E180" s="5" t="s">
        <v>709</v>
      </c>
      <c r="F180" s="6" t="s">
        <v>305</v>
      </c>
      <c r="G180" s="4" t="s">
        <v>20</v>
      </c>
      <c r="H180" s="7" t="s">
        <v>673</v>
      </c>
      <c r="I180" s="4" t="s">
        <v>623</v>
      </c>
      <c r="J180" s="133" t="s">
        <v>256</v>
      </c>
      <c r="K180" s="11" t="s">
        <v>293</v>
      </c>
    </row>
    <row r="181" spans="1:11" ht="75" customHeight="1" x14ac:dyDescent="0.3">
      <c r="A181" s="132" t="s">
        <v>460</v>
      </c>
      <c r="B181" s="4" t="s">
        <v>325</v>
      </c>
      <c r="C181" s="6" t="s">
        <v>455</v>
      </c>
      <c r="D181" s="6" t="s">
        <v>671</v>
      </c>
      <c r="E181" s="5" t="s">
        <v>710</v>
      </c>
      <c r="F181" s="6" t="s">
        <v>305</v>
      </c>
      <c r="G181" s="4" t="s">
        <v>20</v>
      </c>
      <c r="H181" s="7" t="s">
        <v>673</v>
      </c>
      <c r="I181" s="4" t="s">
        <v>623</v>
      </c>
      <c r="J181" s="133" t="s">
        <v>574</v>
      </c>
      <c r="K181" s="11" t="s">
        <v>293</v>
      </c>
    </row>
    <row r="182" spans="1:11" ht="75" customHeight="1" x14ac:dyDescent="0.3">
      <c r="A182" s="132" t="s">
        <v>460</v>
      </c>
      <c r="B182" s="4" t="s">
        <v>325</v>
      </c>
      <c r="C182" s="6" t="s">
        <v>455</v>
      </c>
      <c r="D182" s="6" t="s">
        <v>705</v>
      </c>
      <c r="E182" s="5" t="s">
        <v>711</v>
      </c>
      <c r="F182" s="6" t="s">
        <v>305</v>
      </c>
      <c r="G182" s="4" t="s">
        <v>20</v>
      </c>
      <c r="H182" s="7" t="s">
        <v>673</v>
      </c>
      <c r="I182" s="4" t="s">
        <v>623</v>
      </c>
      <c r="J182" s="133" t="s">
        <v>574</v>
      </c>
      <c r="K182" s="11" t="s">
        <v>293</v>
      </c>
    </row>
    <row r="183" spans="1:11" ht="75" customHeight="1" x14ac:dyDescent="0.3">
      <c r="A183" s="132" t="s">
        <v>460</v>
      </c>
      <c r="B183" s="4" t="s">
        <v>325</v>
      </c>
      <c r="C183" s="6" t="s">
        <v>455</v>
      </c>
      <c r="D183" s="6" t="s">
        <v>717</v>
      </c>
      <c r="E183" s="5" t="s">
        <v>633</v>
      </c>
      <c r="F183" s="6" t="s">
        <v>305</v>
      </c>
      <c r="G183" s="4" t="s">
        <v>20</v>
      </c>
      <c r="H183" s="7" t="s">
        <v>673</v>
      </c>
      <c r="I183" s="4" t="s">
        <v>646</v>
      </c>
      <c r="J183" s="133" t="s">
        <v>574</v>
      </c>
      <c r="K183" s="11" t="s">
        <v>293</v>
      </c>
    </row>
    <row r="184" spans="1:11" ht="75" customHeight="1" x14ac:dyDescent="0.3">
      <c r="A184" s="132" t="s">
        <v>460</v>
      </c>
      <c r="B184" s="4" t="s">
        <v>325</v>
      </c>
      <c r="C184" s="6" t="s">
        <v>706</v>
      </c>
      <c r="D184" s="6" t="s">
        <v>562</v>
      </c>
      <c r="E184" s="5" t="s">
        <v>563</v>
      </c>
      <c r="F184" s="6" t="s">
        <v>2</v>
      </c>
      <c r="G184" s="4" t="s">
        <v>707</v>
      </c>
      <c r="H184" s="7" t="s">
        <v>673</v>
      </c>
      <c r="I184" s="4" t="s">
        <v>565</v>
      </c>
      <c r="J184" s="133" t="s">
        <v>566</v>
      </c>
      <c r="K184" s="11" t="s">
        <v>293</v>
      </c>
    </row>
    <row r="185" spans="1:11" ht="75" customHeight="1" x14ac:dyDescent="0.3">
      <c r="A185" s="132" t="s">
        <v>460</v>
      </c>
      <c r="B185" s="4" t="s">
        <v>325</v>
      </c>
      <c r="C185" s="6" t="s">
        <v>455</v>
      </c>
      <c r="D185" s="6" t="s">
        <v>645</v>
      </c>
      <c r="E185" s="5" t="s">
        <v>517</v>
      </c>
      <c r="F185" s="6" t="s">
        <v>305</v>
      </c>
      <c r="G185" s="4"/>
      <c r="H185" s="7" t="s">
        <v>673</v>
      </c>
      <c r="I185" s="4" t="s">
        <v>623</v>
      </c>
      <c r="J185" s="133" t="s">
        <v>256</v>
      </c>
      <c r="K185" s="11" t="s">
        <v>293</v>
      </c>
    </row>
    <row r="186" spans="1:11" ht="75" customHeight="1" x14ac:dyDescent="0.3">
      <c r="A186" s="132" t="s">
        <v>460</v>
      </c>
      <c r="B186" s="4" t="s">
        <v>325</v>
      </c>
      <c r="C186" s="6" t="s">
        <v>455</v>
      </c>
      <c r="D186" s="6" t="s">
        <v>705</v>
      </c>
      <c r="E186" s="5" t="s">
        <v>627</v>
      </c>
      <c r="F186" s="6" t="s">
        <v>305</v>
      </c>
      <c r="G186" s="4"/>
      <c r="H186" s="7" t="s">
        <v>673</v>
      </c>
      <c r="I186" s="4" t="s">
        <v>623</v>
      </c>
      <c r="J186" s="133" t="s">
        <v>574</v>
      </c>
      <c r="K186" s="11" t="s">
        <v>293</v>
      </c>
    </row>
    <row r="187" spans="1:11" ht="75" customHeight="1" x14ac:dyDescent="0.3">
      <c r="A187" s="132" t="s">
        <v>403</v>
      </c>
      <c r="B187" s="8" t="s">
        <v>325</v>
      </c>
      <c r="C187" s="6"/>
      <c r="D187" s="6" t="s">
        <v>6</v>
      </c>
      <c r="E187" s="5" t="s">
        <v>30</v>
      </c>
      <c r="F187" s="6" t="s">
        <v>298</v>
      </c>
      <c r="G187" s="4" t="s">
        <v>20</v>
      </c>
      <c r="H187" s="7" t="s">
        <v>238</v>
      </c>
      <c r="I187" s="4" t="s">
        <v>233</v>
      </c>
      <c r="J187" s="133" t="s">
        <v>260</v>
      </c>
      <c r="K187" s="12" t="s">
        <v>294</v>
      </c>
    </row>
    <row r="188" spans="1:11" ht="75" customHeight="1" x14ac:dyDescent="0.3">
      <c r="A188" s="132" t="s">
        <v>403</v>
      </c>
      <c r="B188" s="8" t="s">
        <v>325</v>
      </c>
      <c r="C188" s="6"/>
      <c r="D188" s="6" t="s">
        <v>6</v>
      </c>
      <c r="E188" s="5" t="s">
        <v>31</v>
      </c>
      <c r="F188" s="6" t="s">
        <v>298</v>
      </c>
      <c r="G188" s="4" t="s">
        <v>20</v>
      </c>
      <c r="H188" s="7" t="s">
        <v>238</v>
      </c>
      <c r="I188" s="4" t="s">
        <v>233</v>
      </c>
      <c r="J188" s="133" t="s">
        <v>274</v>
      </c>
      <c r="K188" s="12" t="s">
        <v>294</v>
      </c>
    </row>
    <row r="189" spans="1:11" ht="75" customHeight="1" x14ac:dyDescent="0.3">
      <c r="A189" s="132" t="s">
        <v>403</v>
      </c>
      <c r="B189" s="8" t="s">
        <v>325</v>
      </c>
      <c r="C189" s="6" t="s">
        <v>431</v>
      </c>
      <c r="D189" s="9" t="s">
        <v>67</v>
      </c>
      <c r="E189" s="5" t="s">
        <v>230</v>
      </c>
      <c r="F189" s="9" t="s">
        <v>3</v>
      </c>
      <c r="G189" s="4" t="s">
        <v>20</v>
      </c>
      <c r="H189" s="7" t="s">
        <v>236</v>
      </c>
      <c r="I189" s="4" t="s">
        <v>567</v>
      </c>
      <c r="J189" s="133" t="s">
        <v>257</v>
      </c>
      <c r="K189" s="12" t="s">
        <v>294</v>
      </c>
    </row>
    <row r="190" spans="1:11" ht="75" customHeight="1" x14ac:dyDescent="0.3">
      <c r="A190" s="132" t="s">
        <v>403</v>
      </c>
      <c r="B190" s="8" t="s">
        <v>11</v>
      </c>
      <c r="C190" s="6" t="s">
        <v>411</v>
      </c>
      <c r="D190" s="9" t="s">
        <v>194</v>
      </c>
      <c r="E190" s="5" t="s">
        <v>199</v>
      </c>
      <c r="F190" s="9" t="s">
        <v>3</v>
      </c>
      <c r="G190" s="4" t="s">
        <v>300</v>
      </c>
      <c r="H190" s="7" t="s">
        <v>238</v>
      </c>
      <c r="I190" s="4" t="s">
        <v>567</v>
      </c>
      <c r="J190" s="133" t="s">
        <v>257</v>
      </c>
      <c r="K190" s="12" t="s">
        <v>294</v>
      </c>
    </row>
    <row r="191" spans="1:11" ht="75" customHeight="1" x14ac:dyDescent="0.3">
      <c r="A191" s="132" t="s">
        <v>403</v>
      </c>
      <c r="B191" s="4" t="s">
        <v>11</v>
      </c>
      <c r="C191" s="6" t="s">
        <v>412</v>
      </c>
      <c r="D191" s="9" t="s">
        <v>195</v>
      </c>
      <c r="E191" s="5" t="s">
        <v>200</v>
      </c>
      <c r="F191" s="9" t="s">
        <v>28</v>
      </c>
      <c r="G191" s="4" t="s">
        <v>300</v>
      </c>
      <c r="H191" s="7" t="s">
        <v>236</v>
      </c>
      <c r="I191" s="4" t="s">
        <v>567</v>
      </c>
      <c r="J191" s="133" t="s">
        <v>257</v>
      </c>
      <c r="K191" s="12" t="s">
        <v>294</v>
      </c>
    </row>
    <row r="192" spans="1:11" ht="75" customHeight="1" x14ac:dyDescent="0.3">
      <c r="A192" s="132" t="s">
        <v>403</v>
      </c>
      <c r="B192" s="8" t="s">
        <v>121</v>
      </c>
      <c r="C192" s="6" t="s">
        <v>444</v>
      </c>
      <c r="D192" s="9" t="s">
        <v>59</v>
      </c>
      <c r="E192" s="5" t="s">
        <v>201</v>
      </c>
      <c r="F192" s="9" t="s">
        <v>27</v>
      </c>
      <c r="G192" s="4" t="s">
        <v>302</v>
      </c>
      <c r="H192" s="7" t="s">
        <v>236</v>
      </c>
      <c r="I192" s="4" t="s">
        <v>301</v>
      </c>
      <c r="J192" s="133" t="s">
        <v>568</v>
      </c>
      <c r="K192" s="12" t="s">
        <v>294</v>
      </c>
    </row>
    <row r="193" spans="1:11" ht="75" customHeight="1" x14ac:dyDescent="0.3">
      <c r="A193" s="132" t="s">
        <v>403</v>
      </c>
      <c r="B193" s="8" t="s">
        <v>15</v>
      </c>
      <c r="C193" s="6" t="s">
        <v>444</v>
      </c>
      <c r="D193" s="9" t="s">
        <v>59</v>
      </c>
      <c r="E193" s="5" t="s">
        <v>202</v>
      </c>
      <c r="F193" s="9" t="s">
        <v>3</v>
      </c>
      <c r="G193" s="4" t="s">
        <v>303</v>
      </c>
      <c r="H193" s="7" t="s">
        <v>236</v>
      </c>
      <c r="I193" s="4" t="s">
        <v>301</v>
      </c>
      <c r="J193" s="133" t="s">
        <v>568</v>
      </c>
      <c r="K193" s="12" t="s">
        <v>294</v>
      </c>
    </row>
    <row r="194" spans="1:11" ht="75" customHeight="1" x14ac:dyDescent="0.3">
      <c r="A194" s="132" t="s">
        <v>403</v>
      </c>
      <c r="B194" s="8" t="s">
        <v>325</v>
      </c>
      <c r="C194" s="6" t="s">
        <v>407</v>
      </c>
      <c r="D194" s="9" t="s">
        <v>198</v>
      </c>
      <c r="E194" s="5" t="s">
        <v>203</v>
      </c>
      <c r="F194" s="9" t="s">
        <v>28</v>
      </c>
      <c r="G194" s="4" t="s">
        <v>20</v>
      </c>
      <c r="H194" s="7" t="s">
        <v>236</v>
      </c>
      <c r="I194" s="4" t="s">
        <v>567</v>
      </c>
      <c r="J194" s="133" t="s">
        <v>257</v>
      </c>
      <c r="K194" s="12" t="s">
        <v>294</v>
      </c>
    </row>
    <row r="195" spans="1:11" ht="75" customHeight="1" x14ac:dyDescent="0.3">
      <c r="A195" s="132" t="s">
        <v>403</v>
      </c>
      <c r="B195" s="8" t="s">
        <v>325</v>
      </c>
      <c r="C195" s="6" t="s">
        <v>425</v>
      </c>
      <c r="D195" s="9" t="s">
        <v>196</v>
      </c>
      <c r="E195" s="5" t="s">
        <v>204</v>
      </c>
      <c r="F195" s="9" t="s">
        <v>91</v>
      </c>
      <c r="G195" s="4" t="s">
        <v>20</v>
      </c>
      <c r="H195" s="7" t="s">
        <v>236</v>
      </c>
      <c r="I195" s="4" t="s">
        <v>567</v>
      </c>
      <c r="J195" s="133" t="s">
        <v>569</v>
      </c>
      <c r="K195" s="12" t="s">
        <v>294</v>
      </c>
    </row>
    <row r="196" spans="1:11" ht="75" customHeight="1" x14ac:dyDescent="0.3">
      <c r="A196" s="132" t="s">
        <v>403</v>
      </c>
      <c r="B196" s="8" t="s">
        <v>173</v>
      </c>
      <c r="C196" s="6" t="s">
        <v>421</v>
      </c>
      <c r="D196" s="9" t="s">
        <v>197</v>
      </c>
      <c r="E196" s="5" t="s">
        <v>205</v>
      </c>
      <c r="F196" s="9" t="s">
        <v>175</v>
      </c>
      <c r="G196" s="4" t="s">
        <v>173</v>
      </c>
      <c r="H196" s="7" t="s">
        <v>236</v>
      </c>
      <c r="I196" s="4" t="s">
        <v>233</v>
      </c>
      <c r="J196" s="133" t="s">
        <v>257</v>
      </c>
      <c r="K196" s="12" t="s">
        <v>294</v>
      </c>
    </row>
    <row r="197" spans="1:11" ht="75" customHeight="1" x14ac:dyDescent="0.3">
      <c r="A197" s="132" t="s">
        <v>461</v>
      </c>
      <c r="B197" s="8" t="s">
        <v>14</v>
      </c>
      <c r="C197" s="6" t="s">
        <v>455</v>
      </c>
      <c r="D197" s="6" t="s">
        <v>47</v>
      </c>
      <c r="E197" s="7" t="s">
        <v>516</v>
      </c>
      <c r="F197" s="6" t="s">
        <v>3</v>
      </c>
      <c r="G197" s="4" t="s">
        <v>21</v>
      </c>
      <c r="H197" s="7" t="s">
        <v>304</v>
      </c>
      <c r="I197" s="4" t="s">
        <v>127</v>
      </c>
      <c r="J197" s="133" t="s">
        <v>256</v>
      </c>
      <c r="K197" s="12" t="s">
        <v>294</v>
      </c>
    </row>
    <row r="198" spans="1:11" ht="75" customHeight="1" x14ac:dyDescent="0.3">
      <c r="A198" s="132" t="s">
        <v>461</v>
      </c>
      <c r="B198" s="8" t="s">
        <v>14</v>
      </c>
      <c r="C198" s="6" t="s">
        <v>456</v>
      </c>
      <c r="D198" s="6" t="s">
        <v>51</v>
      </c>
      <c r="E198" s="5" t="s">
        <v>188</v>
      </c>
      <c r="F198" s="6" t="s">
        <v>28</v>
      </c>
      <c r="G198" s="4" t="s">
        <v>21</v>
      </c>
      <c r="H198" s="7" t="s">
        <v>304</v>
      </c>
      <c r="I198" s="4" t="s">
        <v>127</v>
      </c>
      <c r="J198" s="133" t="s">
        <v>268</v>
      </c>
      <c r="K198" s="12" t="s">
        <v>294</v>
      </c>
    </row>
    <row r="199" spans="1:11" ht="75" customHeight="1" x14ac:dyDescent="0.3">
      <c r="A199" s="132" t="s">
        <v>461</v>
      </c>
      <c r="B199" s="8" t="s">
        <v>14</v>
      </c>
      <c r="C199" s="6" t="s">
        <v>407</v>
      </c>
      <c r="D199" s="6" t="s">
        <v>52</v>
      </c>
      <c r="E199" s="5" t="s">
        <v>189</v>
      </c>
      <c r="F199" s="6" t="s">
        <v>28</v>
      </c>
      <c r="G199" s="4" t="s">
        <v>22</v>
      </c>
      <c r="H199" s="7" t="s">
        <v>304</v>
      </c>
      <c r="I199" s="4" t="s">
        <v>127</v>
      </c>
      <c r="J199" s="133" t="s">
        <v>253</v>
      </c>
      <c r="K199" s="12" t="s">
        <v>294</v>
      </c>
    </row>
    <row r="200" spans="1:11" ht="75" customHeight="1" x14ac:dyDescent="0.3">
      <c r="A200" s="132" t="s">
        <v>461</v>
      </c>
      <c r="B200" s="8" t="s">
        <v>14</v>
      </c>
      <c r="C200" s="6" t="s">
        <v>407</v>
      </c>
      <c r="D200" s="6" t="s">
        <v>186</v>
      </c>
      <c r="E200" s="5" t="s">
        <v>190</v>
      </c>
      <c r="F200" s="6" t="s">
        <v>28</v>
      </c>
      <c r="G200" s="4" t="s">
        <v>22</v>
      </c>
      <c r="H200" s="7" t="s">
        <v>304</v>
      </c>
      <c r="I200" s="4" t="s">
        <v>127</v>
      </c>
      <c r="J200" s="133" t="s">
        <v>269</v>
      </c>
      <c r="K200" s="12" t="s">
        <v>294</v>
      </c>
    </row>
    <row r="201" spans="1:11" ht="75" customHeight="1" x14ac:dyDescent="0.3">
      <c r="A201" s="132" t="s">
        <v>461</v>
      </c>
      <c r="B201" s="8" t="s">
        <v>14</v>
      </c>
      <c r="C201" s="6" t="s">
        <v>410</v>
      </c>
      <c r="D201" s="6" t="s">
        <v>8</v>
      </c>
      <c r="E201" s="5" t="s">
        <v>191</v>
      </c>
      <c r="F201" s="6" t="s">
        <v>28</v>
      </c>
      <c r="G201" s="4" t="s">
        <v>129</v>
      </c>
      <c r="H201" s="7" t="s">
        <v>304</v>
      </c>
      <c r="I201" s="4" t="s">
        <v>127</v>
      </c>
      <c r="J201" s="133" t="s">
        <v>255</v>
      </c>
      <c r="K201" s="12" t="s">
        <v>294</v>
      </c>
    </row>
    <row r="202" spans="1:11" ht="75" customHeight="1" x14ac:dyDescent="0.3">
      <c r="A202" s="132" t="s">
        <v>461</v>
      </c>
      <c r="B202" s="8" t="s">
        <v>19</v>
      </c>
      <c r="C202" s="6" t="s">
        <v>455</v>
      </c>
      <c r="D202" s="6" t="s">
        <v>47</v>
      </c>
      <c r="E202" s="5" t="s">
        <v>516</v>
      </c>
      <c r="F202" s="6" t="s">
        <v>28</v>
      </c>
      <c r="G202" s="4" t="s">
        <v>25</v>
      </c>
      <c r="H202" s="7" t="s">
        <v>304</v>
      </c>
      <c r="I202" s="4" t="s">
        <v>127</v>
      </c>
      <c r="J202" s="133" t="s">
        <v>256</v>
      </c>
      <c r="K202" s="12" t="s">
        <v>294</v>
      </c>
    </row>
    <row r="203" spans="1:11" ht="75" customHeight="1" x14ac:dyDescent="0.3">
      <c r="A203" s="132" t="s">
        <v>461</v>
      </c>
      <c r="B203" s="8" t="s">
        <v>19</v>
      </c>
      <c r="C203" s="6" t="s">
        <v>426</v>
      </c>
      <c r="D203" s="6" t="s">
        <v>50</v>
      </c>
      <c r="E203" s="5" t="s">
        <v>187</v>
      </c>
      <c r="F203" s="6" t="s">
        <v>3</v>
      </c>
      <c r="G203" s="4" t="s">
        <v>132</v>
      </c>
      <c r="H203" s="7" t="s">
        <v>304</v>
      </c>
      <c r="I203" s="4" t="s">
        <v>127</v>
      </c>
      <c r="J203" s="133" t="s">
        <v>271</v>
      </c>
      <c r="K203" s="12" t="s">
        <v>294</v>
      </c>
    </row>
    <row r="204" spans="1:11" ht="75" customHeight="1" x14ac:dyDescent="0.3">
      <c r="A204" s="132" t="s">
        <v>461</v>
      </c>
      <c r="B204" s="8" t="s">
        <v>19</v>
      </c>
      <c r="C204" s="6" t="s">
        <v>407</v>
      </c>
      <c r="D204" s="6" t="s">
        <v>42</v>
      </c>
      <c r="E204" s="5" t="s">
        <v>189</v>
      </c>
      <c r="F204" s="6" t="s">
        <v>3</v>
      </c>
      <c r="G204" s="4" t="s">
        <v>132</v>
      </c>
      <c r="H204" s="7" t="s">
        <v>304</v>
      </c>
      <c r="I204" s="4" t="s">
        <v>127</v>
      </c>
      <c r="J204" s="133" t="s">
        <v>253</v>
      </c>
      <c r="K204" s="12" t="s">
        <v>294</v>
      </c>
    </row>
    <row r="205" spans="1:11" ht="75" customHeight="1" x14ac:dyDescent="0.3">
      <c r="A205" s="132" t="s">
        <v>461</v>
      </c>
      <c r="B205" s="8" t="s">
        <v>19</v>
      </c>
      <c r="C205" s="6" t="s">
        <v>407</v>
      </c>
      <c r="D205" s="6" t="s">
        <v>186</v>
      </c>
      <c r="E205" s="5" t="s">
        <v>190</v>
      </c>
      <c r="F205" s="6" t="s">
        <v>3</v>
      </c>
      <c r="G205" s="4" t="s">
        <v>132</v>
      </c>
      <c r="H205" s="7" t="s">
        <v>304</v>
      </c>
      <c r="I205" s="4" t="s">
        <v>127</v>
      </c>
      <c r="J205" s="133" t="s">
        <v>269</v>
      </c>
      <c r="K205" s="12" t="s">
        <v>294</v>
      </c>
    </row>
    <row r="206" spans="1:11" ht="75" customHeight="1" x14ac:dyDescent="0.3">
      <c r="A206" s="132" t="s">
        <v>461</v>
      </c>
      <c r="B206" s="8" t="s">
        <v>11</v>
      </c>
      <c r="C206" s="6" t="s">
        <v>455</v>
      </c>
      <c r="D206" s="6" t="s">
        <v>47</v>
      </c>
      <c r="E206" s="5" t="s">
        <v>517</v>
      </c>
      <c r="F206" s="6" t="s">
        <v>28</v>
      </c>
      <c r="G206" s="4" t="s">
        <v>131</v>
      </c>
      <c r="H206" s="7" t="s">
        <v>304</v>
      </c>
      <c r="I206" s="4" t="s">
        <v>127</v>
      </c>
      <c r="J206" s="133" t="s">
        <v>256</v>
      </c>
      <c r="K206" s="12" t="s">
        <v>294</v>
      </c>
    </row>
    <row r="207" spans="1:11" ht="75" customHeight="1" x14ac:dyDescent="0.3">
      <c r="A207" s="132" t="s">
        <v>461</v>
      </c>
      <c r="B207" s="8" t="s">
        <v>11</v>
      </c>
      <c r="C207" s="6" t="s">
        <v>424</v>
      </c>
      <c r="D207" s="6" t="s">
        <v>49</v>
      </c>
      <c r="E207" s="5" t="s">
        <v>192</v>
      </c>
      <c r="F207" s="6" t="s">
        <v>3</v>
      </c>
      <c r="G207" s="4" t="s">
        <v>131</v>
      </c>
      <c r="H207" s="7" t="s">
        <v>304</v>
      </c>
      <c r="I207" s="4" t="s">
        <v>127</v>
      </c>
      <c r="J207" s="133" t="s">
        <v>270</v>
      </c>
      <c r="K207" s="12" t="s">
        <v>294</v>
      </c>
    </row>
    <row r="208" spans="1:11" ht="75" customHeight="1" x14ac:dyDescent="0.3">
      <c r="A208" s="132" t="s">
        <v>461</v>
      </c>
      <c r="B208" s="8" t="s">
        <v>11</v>
      </c>
      <c r="C208" s="6" t="s">
        <v>432</v>
      </c>
      <c r="D208" s="6" t="s">
        <v>55</v>
      </c>
      <c r="E208" s="5" t="s">
        <v>206</v>
      </c>
      <c r="F208" s="6" t="s">
        <v>3</v>
      </c>
      <c r="G208" s="4" t="s">
        <v>131</v>
      </c>
      <c r="H208" s="7" t="s">
        <v>304</v>
      </c>
      <c r="I208" s="4" t="s">
        <v>127</v>
      </c>
      <c r="J208" s="133" t="s">
        <v>259</v>
      </c>
      <c r="K208" s="12" t="s">
        <v>294</v>
      </c>
    </row>
    <row r="209" spans="1:11" ht="75" customHeight="1" x14ac:dyDescent="0.3">
      <c r="A209" s="132" t="s">
        <v>461</v>
      </c>
      <c r="B209" s="8" t="s">
        <v>11</v>
      </c>
      <c r="C209" s="6" t="s">
        <v>407</v>
      </c>
      <c r="D209" s="6" t="s">
        <v>42</v>
      </c>
      <c r="E209" s="5" t="s">
        <v>189</v>
      </c>
      <c r="F209" s="6" t="s">
        <v>3</v>
      </c>
      <c r="G209" s="4" t="s">
        <v>131</v>
      </c>
      <c r="H209" s="7" t="s">
        <v>304</v>
      </c>
      <c r="I209" s="4" t="s">
        <v>127</v>
      </c>
      <c r="J209" s="133" t="s">
        <v>253</v>
      </c>
      <c r="K209" s="12" t="s">
        <v>294</v>
      </c>
    </row>
    <row r="210" spans="1:11" ht="75" customHeight="1" x14ac:dyDescent="0.3">
      <c r="A210" s="132" t="s">
        <v>461</v>
      </c>
      <c r="B210" s="8" t="s">
        <v>11</v>
      </c>
      <c r="C210" s="6" t="s">
        <v>407</v>
      </c>
      <c r="D210" s="6" t="s">
        <v>186</v>
      </c>
      <c r="E210" s="5" t="s">
        <v>190</v>
      </c>
      <c r="F210" s="6" t="s">
        <v>3</v>
      </c>
      <c r="G210" s="4" t="s">
        <v>131</v>
      </c>
      <c r="H210" s="7" t="s">
        <v>304</v>
      </c>
      <c r="I210" s="4" t="s">
        <v>127</v>
      </c>
      <c r="J210" s="133" t="s">
        <v>269</v>
      </c>
      <c r="K210" s="12" t="s">
        <v>294</v>
      </c>
    </row>
    <row r="211" spans="1:11" ht="75" customHeight="1" x14ac:dyDescent="0.3">
      <c r="A211" s="132" t="s">
        <v>461</v>
      </c>
      <c r="B211" s="4" t="s">
        <v>12</v>
      </c>
      <c r="C211" s="6" t="s">
        <v>426</v>
      </c>
      <c r="D211" s="6" t="s">
        <v>207</v>
      </c>
      <c r="E211" s="6"/>
      <c r="F211" s="9" t="s">
        <v>28</v>
      </c>
      <c r="G211" s="4" t="s">
        <v>86</v>
      </c>
      <c r="H211" s="7" t="s">
        <v>304</v>
      </c>
      <c r="I211" s="4" t="s">
        <v>127</v>
      </c>
      <c r="J211" s="133" t="s">
        <v>271</v>
      </c>
      <c r="K211" s="12" t="s">
        <v>294</v>
      </c>
    </row>
    <row r="212" spans="1:11" ht="75" customHeight="1" x14ac:dyDescent="0.3">
      <c r="A212" s="132" t="s">
        <v>461</v>
      </c>
      <c r="B212" s="8" t="s">
        <v>11</v>
      </c>
      <c r="C212" s="6" t="s">
        <v>457</v>
      </c>
      <c r="D212" s="6" t="s">
        <v>193</v>
      </c>
      <c r="E212" s="5" t="s">
        <v>518</v>
      </c>
      <c r="F212" s="6" t="s">
        <v>3</v>
      </c>
      <c r="G212" s="4" t="s">
        <v>131</v>
      </c>
      <c r="H212" s="7" t="s">
        <v>304</v>
      </c>
      <c r="I212" s="4" t="s">
        <v>127</v>
      </c>
      <c r="J212" s="133" t="s">
        <v>256</v>
      </c>
      <c r="K212" s="12" t="s">
        <v>294</v>
      </c>
    </row>
    <row r="213" spans="1:11" ht="75" customHeight="1" x14ac:dyDescent="0.3">
      <c r="A213" s="132" t="s">
        <v>404</v>
      </c>
      <c r="B213" s="8" t="s">
        <v>11</v>
      </c>
      <c r="C213" s="6" t="s">
        <v>457</v>
      </c>
      <c r="D213" s="9" t="s">
        <v>65</v>
      </c>
      <c r="E213" s="9"/>
      <c r="F213" s="6" t="s">
        <v>3</v>
      </c>
      <c r="G213" s="4" t="s">
        <v>23</v>
      </c>
      <c r="H213" s="7" t="s">
        <v>290</v>
      </c>
      <c r="I213" s="4" t="s">
        <v>237</v>
      </c>
      <c r="J213" s="133" t="s">
        <v>291</v>
      </c>
      <c r="K213" s="12" t="s">
        <v>294</v>
      </c>
    </row>
    <row r="214" spans="1:11" ht="75" customHeight="1" x14ac:dyDescent="0.3">
      <c r="A214" s="132" t="s">
        <v>461</v>
      </c>
      <c r="B214" s="4" t="s">
        <v>325</v>
      </c>
      <c r="C214" s="6" t="s">
        <v>455</v>
      </c>
      <c r="D214" s="6" t="s">
        <v>47</v>
      </c>
      <c r="E214" s="5" t="s">
        <v>517</v>
      </c>
      <c r="F214" s="6" t="s">
        <v>305</v>
      </c>
      <c r="G214" s="4" t="s">
        <v>20</v>
      </c>
      <c r="H214" s="7" t="s">
        <v>306</v>
      </c>
      <c r="I214" s="4" t="s">
        <v>127</v>
      </c>
      <c r="J214" s="133" t="s">
        <v>256</v>
      </c>
      <c r="K214" s="12" t="s">
        <v>294</v>
      </c>
    </row>
    <row r="215" spans="1:11" ht="75" customHeight="1" x14ac:dyDescent="0.3">
      <c r="A215" s="132" t="s">
        <v>461</v>
      </c>
      <c r="B215" s="4" t="s">
        <v>325</v>
      </c>
      <c r="C215" s="6" t="s">
        <v>458</v>
      </c>
      <c r="D215" s="6" t="s">
        <v>516</v>
      </c>
      <c r="E215" s="5" t="s">
        <v>307</v>
      </c>
      <c r="F215" s="6" t="s">
        <v>305</v>
      </c>
      <c r="G215" s="4" t="s">
        <v>20</v>
      </c>
      <c r="H215" s="7" t="s">
        <v>308</v>
      </c>
      <c r="I215" s="4" t="s">
        <v>127</v>
      </c>
      <c r="J215" s="133" t="s">
        <v>252</v>
      </c>
      <c r="K215" s="12" t="s">
        <v>294</v>
      </c>
    </row>
    <row r="216" spans="1:11" ht="75" customHeight="1" x14ac:dyDescent="0.3">
      <c r="A216" s="132" t="s">
        <v>398</v>
      </c>
      <c r="B216" s="55" t="s">
        <v>602</v>
      </c>
      <c r="C216" s="55" t="s">
        <v>444</v>
      </c>
      <c r="D216" s="83" t="s">
        <v>777</v>
      </c>
      <c r="E216" s="84" t="s">
        <v>778</v>
      </c>
      <c r="F216" s="83" t="s">
        <v>3</v>
      </c>
      <c r="G216" s="82" t="s">
        <v>605</v>
      </c>
      <c r="H216" s="85" t="s">
        <v>84</v>
      </c>
      <c r="I216" s="82" t="s">
        <v>124</v>
      </c>
      <c r="J216" s="138" t="s">
        <v>258</v>
      </c>
      <c r="K216" s="57" t="s">
        <v>292</v>
      </c>
    </row>
    <row r="217" spans="1:11" ht="75" customHeight="1" x14ac:dyDescent="0.3">
      <c r="A217" s="132" t="s">
        <v>398</v>
      </c>
      <c r="B217" s="55" t="s">
        <v>602</v>
      </c>
      <c r="C217" s="55" t="s">
        <v>575</v>
      </c>
      <c r="D217" s="6" t="s">
        <v>728</v>
      </c>
      <c r="E217" s="5" t="s">
        <v>213</v>
      </c>
      <c r="F217" s="6" t="s">
        <v>91</v>
      </c>
      <c r="G217" s="4" t="s">
        <v>779</v>
      </c>
      <c r="H217" s="7" t="s">
        <v>604</v>
      </c>
      <c r="I217" s="4" t="s">
        <v>32</v>
      </c>
      <c r="J217" s="133" t="s">
        <v>255</v>
      </c>
      <c r="K217" s="57" t="s">
        <v>292</v>
      </c>
    </row>
    <row r="218" spans="1:11" ht="75" customHeight="1" x14ac:dyDescent="0.3">
      <c r="A218" s="132" t="s">
        <v>398</v>
      </c>
      <c r="B218" s="55" t="s">
        <v>602</v>
      </c>
      <c r="C218" s="4" t="s">
        <v>782</v>
      </c>
      <c r="D218" s="6" t="s">
        <v>783</v>
      </c>
      <c r="E218" s="84" t="s">
        <v>784</v>
      </c>
      <c r="F218" s="6" t="s">
        <v>785</v>
      </c>
      <c r="G218" s="4" t="s">
        <v>786</v>
      </c>
      <c r="H218" s="7" t="s">
        <v>737</v>
      </c>
      <c r="I218" s="4" t="s">
        <v>228</v>
      </c>
      <c r="J218" s="133" t="s">
        <v>257</v>
      </c>
      <c r="K218" s="11" t="s">
        <v>292</v>
      </c>
    </row>
    <row r="219" spans="1:11" ht="75" customHeight="1" x14ac:dyDescent="0.3">
      <c r="A219" s="132" t="s">
        <v>398</v>
      </c>
      <c r="B219" s="55" t="s">
        <v>602</v>
      </c>
      <c r="C219" s="55" t="s">
        <v>431</v>
      </c>
      <c r="D219" s="6" t="s">
        <v>780</v>
      </c>
      <c r="E219" s="5" t="s">
        <v>781</v>
      </c>
      <c r="F219" s="6" t="s">
        <v>3</v>
      </c>
      <c r="G219" s="4" t="s">
        <v>603</v>
      </c>
      <c r="H219" s="7" t="s">
        <v>37</v>
      </c>
      <c r="I219" s="4" t="s">
        <v>228</v>
      </c>
      <c r="J219" s="133" t="s">
        <v>257</v>
      </c>
      <c r="K219" s="11" t="s">
        <v>292</v>
      </c>
    </row>
    <row r="220" spans="1:11" ht="75" customHeight="1" x14ac:dyDescent="0.3">
      <c r="A220" s="132" t="s">
        <v>398</v>
      </c>
      <c r="B220" s="6" t="s">
        <v>14</v>
      </c>
      <c r="C220" s="6" t="s">
        <v>455</v>
      </c>
      <c r="D220" s="6" t="s">
        <v>208</v>
      </c>
      <c r="E220" s="5" t="s">
        <v>209</v>
      </c>
      <c r="F220" s="6" t="s">
        <v>3</v>
      </c>
      <c r="G220" s="4" t="s">
        <v>21</v>
      </c>
      <c r="H220" s="7" t="s">
        <v>210</v>
      </c>
      <c r="I220" s="4" t="s">
        <v>168</v>
      </c>
      <c r="J220" s="133" t="s">
        <v>282</v>
      </c>
      <c r="K220" s="11" t="s">
        <v>292</v>
      </c>
    </row>
    <row r="221" spans="1:11" ht="75" customHeight="1" x14ac:dyDescent="0.3">
      <c r="A221" s="132" t="s">
        <v>398</v>
      </c>
      <c r="B221" s="6" t="s">
        <v>14</v>
      </c>
      <c r="C221" s="6" t="s">
        <v>407</v>
      </c>
      <c r="D221" s="6" t="s">
        <v>54</v>
      </c>
      <c r="E221" s="5" t="s">
        <v>787</v>
      </c>
      <c r="F221" s="6" t="s">
        <v>91</v>
      </c>
      <c r="G221" s="4" t="s">
        <v>285</v>
      </c>
      <c r="H221" s="7" t="s">
        <v>211</v>
      </c>
      <c r="I221" s="4" t="s">
        <v>32</v>
      </c>
      <c r="J221" s="133" t="s">
        <v>253</v>
      </c>
      <c r="K221" s="11" t="s">
        <v>292</v>
      </c>
    </row>
    <row r="222" spans="1:11" ht="75" customHeight="1" x14ac:dyDescent="0.3">
      <c r="A222" s="132" t="s">
        <v>398</v>
      </c>
      <c r="B222" s="6" t="s">
        <v>14</v>
      </c>
      <c r="C222" s="55" t="s">
        <v>444</v>
      </c>
      <c r="D222" s="83" t="s">
        <v>788</v>
      </c>
      <c r="E222" s="84" t="s">
        <v>778</v>
      </c>
      <c r="F222" s="83" t="s">
        <v>3</v>
      </c>
      <c r="G222" s="82" t="s">
        <v>573</v>
      </c>
      <c r="H222" s="85" t="s">
        <v>84</v>
      </c>
      <c r="I222" s="82" t="s">
        <v>228</v>
      </c>
      <c r="J222" s="138" t="s">
        <v>258</v>
      </c>
      <c r="K222" s="12" t="s">
        <v>292</v>
      </c>
    </row>
    <row r="223" spans="1:11" ht="75" customHeight="1" x14ac:dyDescent="0.3">
      <c r="A223" s="132" t="s">
        <v>398</v>
      </c>
      <c r="B223" s="6" t="s">
        <v>406</v>
      </c>
      <c r="C223" s="6" t="s">
        <v>408</v>
      </c>
      <c r="D223" s="6" t="s">
        <v>46</v>
      </c>
      <c r="E223" s="5" t="s">
        <v>286</v>
      </c>
      <c r="F223" s="6" t="s">
        <v>2</v>
      </c>
      <c r="G223" s="4" t="s">
        <v>287</v>
      </c>
      <c r="H223" s="7" t="s">
        <v>212</v>
      </c>
      <c r="I223" s="4" t="s">
        <v>32</v>
      </c>
      <c r="J223" s="133" t="s">
        <v>254</v>
      </c>
      <c r="K223" s="11" t="s">
        <v>292</v>
      </c>
    </row>
    <row r="224" spans="1:11" ht="75" customHeight="1" x14ac:dyDescent="0.3">
      <c r="A224" s="132" t="s">
        <v>398</v>
      </c>
      <c r="B224" s="6" t="s">
        <v>406</v>
      </c>
      <c r="C224" s="4" t="s">
        <v>407</v>
      </c>
      <c r="D224" s="6" t="s">
        <v>54</v>
      </c>
      <c r="E224" s="5" t="s">
        <v>790</v>
      </c>
      <c r="F224" s="6" t="s">
        <v>91</v>
      </c>
      <c r="G224" s="4" t="s">
        <v>285</v>
      </c>
      <c r="H224" s="7" t="s">
        <v>212</v>
      </c>
      <c r="I224" s="4" t="s">
        <v>32</v>
      </c>
      <c r="J224" s="133" t="s">
        <v>678</v>
      </c>
      <c r="K224" s="12" t="s">
        <v>292</v>
      </c>
    </row>
    <row r="225" spans="1:11" ht="75" customHeight="1" x14ac:dyDescent="0.3">
      <c r="A225" s="132" t="s">
        <v>398</v>
      </c>
      <c r="B225" s="6" t="s">
        <v>406</v>
      </c>
      <c r="C225" s="6" t="s">
        <v>575</v>
      </c>
      <c r="D225" s="6" t="s">
        <v>728</v>
      </c>
      <c r="E225" s="5" t="s">
        <v>213</v>
      </c>
      <c r="F225" s="6" t="s">
        <v>91</v>
      </c>
      <c r="G225" s="4" t="s">
        <v>789</v>
      </c>
      <c r="H225" s="7" t="s">
        <v>36</v>
      </c>
      <c r="I225" s="4" t="s">
        <v>32</v>
      </c>
      <c r="J225" s="133" t="s">
        <v>255</v>
      </c>
      <c r="K225" s="11" t="s">
        <v>292</v>
      </c>
    </row>
    <row r="226" spans="1:11" ht="75" customHeight="1" x14ac:dyDescent="0.3">
      <c r="A226" s="132" t="s">
        <v>398</v>
      </c>
      <c r="B226" s="4" t="s">
        <v>597</v>
      </c>
      <c r="C226" s="6" t="s">
        <v>455</v>
      </c>
      <c r="D226" s="6" t="s">
        <v>208</v>
      </c>
      <c r="E226" s="5" t="s">
        <v>726</v>
      </c>
      <c r="F226" s="56" t="s">
        <v>463</v>
      </c>
      <c r="G226" s="4" t="s">
        <v>598</v>
      </c>
      <c r="H226" s="7" t="s">
        <v>727</v>
      </c>
      <c r="I226" s="4" t="s">
        <v>168</v>
      </c>
      <c r="J226" s="133" t="s">
        <v>282</v>
      </c>
      <c r="K226" s="11" t="s">
        <v>292</v>
      </c>
    </row>
    <row r="227" spans="1:11" ht="75" customHeight="1" x14ac:dyDescent="0.3">
      <c r="A227" s="132" t="s">
        <v>398</v>
      </c>
      <c r="B227" s="4" t="s">
        <v>597</v>
      </c>
      <c r="C227" s="6" t="s">
        <v>730</v>
      </c>
      <c r="D227" s="6" t="s">
        <v>595</v>
      </c>
      <c r="E227" s="5" t="s">
        <v>731</v>
      </c>
      <c r="F227" s="56" t="s">
        <v>463</v>
      </c>
      <c r="G227" s="4" t="s">
        <v>732</v>
      </c>
      <c r="H227" s="7" t="s">
        <v>37</v>
      </c>
      <c r="I227" s="4" t="s">
        <v>733</v>
      </c>
      <c r="J227" s="133" t="s">
        <v>316</v>
      </c>
      <c r="K227" s="11" t="s">
        <v>292</v>
      </c>
    </row>
    <row r="228" spans="1:11" ht="75" customHeight="1" x14ac:dyDescent="0.3">
      <c r="A228" s="132" t="s">
        <v>398</v>
      </c>
      <c r="B228" s="4" t="s">
        <v>597</v>
      </c>
      <c r="C228" s="86" t="s">
        <v>444</v>
      </c>
      <c r="D228" s="87" t="s">
        <v>734</v>
      </c>
      <c r="E228" s="87" t="s">
        <v>735</v>
      </c>
      <c r="F228" s="87" t="s">
        <v>3</v>
      </c>
      <c r="G228" s="86" t="s">
        <v>736</v>
      </c>
      <c r="H228" s="7" t="s">
        <v>737</v>
      </c>
      <c r="I228" s="86" t="s">
        <v>228</v>
      </c>
      <c r="J228" s="139" t="s">
        <v>588</v>
      </c>
      <c r="K228" s="88" t="s">
        <v>292</v>
      </c>
    </row>
    <row r="229" spans="1:11" ht="75" customHeight="1" x14ac:dyDescent="0.3">
      <c r="A229" s="132" t="s">
        <v>398</v>
      </c>
      <c r="B229" s="4" t="s">
        <v>597</v>
      </c>
      <c r="C229" s="6" t="s">
        <v>575</v>
      </c>
      <c r="D229" s="6" t="s">
        <v>728</v>
      </c>
      <c r="E229" s="5"/>
      <c r="F229" s="56" t="s">
        <v>463</v>
      </c>
      <c r="G229" s="4" t="s">
        <v>729</v>
      </c>
      <c r="H229" s="7" t="s">
        <v>599</v>
      </c>
      <c r="I229" s="4" t="s">
        <v>32</v>
      </c>
      <c r="J229" s="133" t="s">
        <v>255</v>
      </c>
      <c r="K229" s="11" t="s">
        <v>292</v>
      </c>
    </row>
    <row r="230" spans="1:11" ht="75" customHeight="1" x14ac:dyDescent="0.3">
      <c r="A230" s="132" t="s">
        <v>398</v>
      </c>
      <c r="B230" s="4" t="s">
        <v>248</v>
      </c>
      <c r="C230" s="6" t="s">
        <v>455</v>
      </c>
      <c r="D230" s="6" t="s">
        <v>208</v>
      </c>
      <c r="E230" s="5" t="s">
        <v>793</v>
      </c>
      <c r="F230" s="56" t="s">
        <v>463</v>
      </c>
      <c r="G230" s="4" t="s">
        <v>797</v>
      </c>
      <c r="H230" s="7" t="s">
        <v>727</v>
      </c>
      <c r="I230" s="4" t="s">
        <v>168</v>
      </c>
      <c r="J230" s="133" t="s">
        <v>282</v>
      </c>
      <c r="K230" s="11" t="s">
        <v>292</v>
      </c>
    </row>
    <row r="231" spans="1:11" ht="75" customHeight="1" x14ac:dyDescent="0.3">
      <c r="A231" s="132" t="s">
        <v>398</v>
      </c>
      <c r="B231" s="4" t="s">
        <v>248</v>
      </c>
      <c r="C231" s="6" t="s">
        <v>594</v>
      </c>
      <c r="D231" s="6" t="s">
        <v>794</v>
      </c>
      <c r="E231" s="5" t="s">
        <v>795</v>
      </c>
      <c r="F231" s="56" t="s">
        <v>463</v>
      </c>
      <c r="G231" s="4" t="s">
        <v>796</v>
      </c>
      <c r="H231" s="7" t="s">
        <v>37</v>
      </c>
      <c r="I231" s="4" t="s">
        <v>733</v>
      </c>
      <c r="J231" s="133" t="s">
        <v>624</v>
      </c>
      <c r="K231" s="11" t="s">
        <v>292</v>
      </c>
    </row>
    <row r="232" spans="1:11" ht="75" customHeight="1" x14ac:dyDescent="0.3">
      <c r="A232" s="132" t="s">
        <v>398</v>
      </c>
      <c r="B232" s="8" t="s">
        <v>119</v>
      </c>
      <c r="C232" s="6" t="s">
        <v>575</v>
      </c>
      <c r="D232" s="6" t="s">
        <v>728</v>
      </c>
      <c r="E232" s="5" t="s">
        <v>34</v>
      </c>
      <c r="F232" s="6" t="s">
        <v>2</v>
      </c>
      <c r="G232" s="4" t="s">
        <v>851</v>
      </c>
      <c r="H232" s="7" t="s">
        <v>288</v>
      </c>
      <c r="I232" s="4" t="s">
        <v>32</v>
      </c>
      <c r="J232" s="133" t="s">
        <v>255</v>
      </c>
      <c r="K232" s="11" t="s">
        <v>292</v>
      </c>
    </row>
    <row r="233" spans="1:11" ht="75" customHeight="1" x14ac:dyDescent="0.3">
      <c r="A233" s="132" t="s">
        <v>398</v>
      </c>
      <c r="B233" s="8" t="s">
        <v>119</v>
      </c>
      <c r="C233" s="86" t="s">
        <v>408</v>
      </c>
      <c r="D233" s="87" t="s">
        <v>850</v>
      </c>
      <c r="E233" s="5" t="s">
        <v>286</v>
      </c>
      <c r="F233" s="6" t="s">
        <v>2</v>
      </c>
      <c r="G233" s="4" t="s">
        <v>847</v>
      </c>
      <c r="H233" s="7" t="s">
        <v>852</v>
      </c>
      <c r="I233" s="4" t="s">
        <v>32</v>
      </c>
      <c r="J233" s="133" t="s">
        <v>853</v>
      </c>
      <c r="K233" s="88" t="s">
        <v>292</v>
      </c>
    </row>
    <row r="234" spans="1:11" ht="75" customHeight="1" x14ac:dyDescent="0.3">
      <c r="A234" s="132" t="s">
        <v>398</v>
      </c>
      <c r="B234" s="8" t="s">
        <v>119</v>
      </c>
      <c r="C234" s="6" t="s">
        <v>455</v>
      </c>
      <c r="D234" s="6" t="s">
        <v>208</v>
      </c>
      <c r="E234" s="5" t="s">
        <v>848</v>
      </c>
      <c r="F234" s="56" t="s">
        <v>463</v>
      </c>
      <c r="G234" s="4" t="s">
        <v>849</v>
      </c>
      <c r="H234" s="7" t="s">
        <v>822</v>
      </c>
      <c r="I234" s="4" t="s">
        <v>168</v>
      </c>
      <c r="J234" s="133" t="s">
        <v>282</v>
      </c>
      <c r="K234" s="57" t="s">
        <v>292</v>
      </c>
    </row>
    <row r="235" spans="1:11" ht="75" customHeight="1" x14ac:dyDescent="0.3">
      <c r="A235" s="132" t="s">
        <v>398</v>
      </c>
      <c r="B235" s="8" t="s">
        <v>119</v>
      </c>
      <c r="C235" s="6" t="s">
        <v>427</v>
      </c>
      <c r="D235" s="6" t="s">
        <v>58</v>
      </c>
      <c r="E235" s="5" t="s">
        <v>823</v>
      </c>
      <c r="F235" s="9" t="s">
        <v>2</v>
      </c>
      <c r="G235" s="4" t="s">
        <v>120</v>
      </c>
      <c r="H235" s="7" t="s">
        <v>84</v>
      </c>
      <c r="I235" s="4" t="s">
        <v>168</v>
      </c>
      <c r="J235" s="133" t="s">
        <v>574</v>
      </c>
      <c r="K235" s="11" t="s">
        <v>292</v>
      </c>
    </row>
    <row r="236" spans="1:11" ht="75" customHeight="1" x14ac:dyDescent="0.3">
      <c r="A236" s="132" t="s">
        <v>398</v>
      </c>
      <c r="B236" s="8" t="s">
        <v>119</v>
      </c>
      <c r="C236" s="6" t="s">
        <v>428</v>
      </c>
      <c r="D236" s="9" t="s">
        <v>63</v>
      </c>
      <c r="E236" s="5" t="s">
        <v>115</v>
      </c>
      <c r="F236" s="9" t="s">
        <v>2</v>
      </c>
      <c r="G236" s="4" t="s">
        <v>854</v>
      </c>
      <c r="H236" s="7" t="s">
        <v>37</v>
      </c>
      <c r="I236" s="4" t="s">
        <v>855</v>
      </c>
      <c r="J236" s="133" t="s">
        <v>588</v>
      </c>
      <c r="K236" s="11" t="s">
        <v>292</v>
      </c>
    </row>
    <row r="237" spans="1:11" ht="75" customHeight="1" x14ac:dyDescent="0.3">
      <c r="A237" s="132" t="s">
        <v>398</v>
      </c>
      <c r="B237" s="8" t="s">
        <v>119</v>
      </c>
      <c r="C237" s="4" t="s">
        <v>824</v>
      </c>
      <c r="D237" s="87" t="s">
        <v>720</v>
      </c>
      <c r="E237" s="5" t="s">
        <v>721</v>
      </c>
      <c r="F237" s="56" t="s">
        <v>463</v>
      </c>
      <c r="G237" s="86" t="s">
        <v>722</v>
      </c>
      <c r="H237" s="7" t="s">
        <v>723</v>
      </c>
      <c r="I237" s="86" t="s">
        <v>724</v>
      </c>
      <c r="J237" s="133" t="s">
        <v>693</v>
      </c>
      <c r="K237" s="11" t="s">
        <v>292</v>
      </c>
    </row>
    <row r="238" spans="1:11" ht="75" customHeight="1" x14ac:dyDescent="0.3">
      <c r="A238" s="132" t="s">
        <v>398</v>
      </c>
      <c r="B238" s="8" t="s">
        <v>119</v>
      </c>
      <c r="C238" s="4" t="s">
        <v>825</v>
      </c>
      <c r="D238" s="6" t="s">
        <v>595</v>
      </c>
      <c r="E238" s="5" t="s">
        <v>829</v>
      </c>
      <c r="F238" s="6" t="s">
        <v>233</v>
      </c>
      <c r="G238" s="4" t="s">
        <v>830</v>
      </c>
      <c r="H238" s="7" t="s">
        <v>737</v>
      </c>
      <c r="I238" s="4" t="s">
        <v>733</v>
      </c>
      <c r="J238" s="133" t="s">
        <v>316</v>
      </c>
      <c r="K238" s="12" t="s">
        <v>292</v>
      </c>
    </row>
    <row r="239" spans="1:11" ht="75" customHeight="1" x14ac:dyDescent="0.3">
      <c r="A239" s="132" t="s">
        <v>398</v>
      </c>
      <c r="B239" s="8" t="s">
        <v>119</v>
      </c>
      <c r="C239" s="4" t="s">
        <v>826</v>
      </c>
      <c r="D239" s="6" t="s">
        <v>826</v>
      </c>
      <c r="E239" s="5"/>
      <c r="F239" s="6" t="s">
        <v>233</v>
      </c>
      <c r="G239" s="4" t="s">
        <v>831</v>
      </c>
      <c r="H239" s="7" t="s">
        <v>737</v>
      </c>
      <c r="I239" s="4" t="s">
        <v>724</v>
      </c>
      <c r="J239" s="133" t="s">
        <v>833</v>
      </c>
      <c r="K239" s="12" t="s">
        <v>292</v>
      </c>
    </row>
    <row r="240" spans="1:11" ht="75" customHeight="1" x14ac:dyDescent="0.3">
      <c r="A240" s="132" t="s">
        <v>398</v>
      </c>
      <c r="B240" s="8" t="s">
        <v>119</v>
      </c>
      <c r="C240" s="4" t="s">
        <v>827</v>
      </c>
      <c r="D240" s="6" t="s">
        <v>828</v>
      </c>
      <c r="E240" s="5" t="s">
        <v>856</v>
      </c>
      <c r="F240" s="6" t="s">
        <v>2</v>
      </c>
      <c r="G240" s="4" t="s">
        <v>832</v>
      </c>
      <c r="H240" s="7" t="s">
        <v>737</v>
      </c>
      <c r="I240" s="4" t="s">
        <v>857</v>
      </c>
      <c r="J240" s="133" t="s">
        <v>857</v>
      </c>
      <c r="K240" s="12" t="s">
        <v>292</v>
      </c>
    </row>
    <row r="241" spans="1:11" ht="75" customHeight="1" x14ac:dyDescent="0.3">
      <c r="A241" s="132" t="s">
        <v>399</v>
      </c>
      <c r="B241" s="6" t="s">
        <v>119</v>
      </c>
      <c r="C241" s="6" t="s">
        <v>429</v>
      </c>
      <c r="D241" s="6" t="s">
        <v>44</v>
      </c>
      <c r="E241" s="5"/>
      <c r="F241" s="6" t="s">
        <v>3</v>
      </c>
      <c r="G241" s="4" t="s">
        <v>87</v>
      </c>
      <c r="H241" s="7" t="s">
        <v>84</v>
      </c>
      <c r="I241" s="4" t="s">
        <v>219</v>
      </c>
      <c r="J241" s="133" t="s">
        <v>256</v>
      </c>
      <c r="K241" s="11" t="s">
        <v>292</v>
      </c>
    </row>
    <row r="242" spans="1:11" ht="75" customHeight="1" x14ac:dyDescent="0.3">
      <c r="A242" s="132" t="s">
        <v>398</v>
      </c>
      <c r="B242" s="6" t="s">
        <v>11</v>
      </c>
      <c r="C242" s="6" t="s">
        <v>455</v>
      </c>
      <c r="D242" s="6" t="s">
        <v>208</v>
      </c>
      <c r="E242" s="5" t="s">
        <v>809</v>
      </c>
      <c r="F242" s="6" t="s">
        <v>3</v>
      </c>
      <c r="G242" s="4" t="s">
        <v>810</v>
      </c>
      <c r="H242" s="7" t="s">
        <v>37</v>
      </c>
      <c r="I242" s="4" t="s">
        <v>168</v>
      </c>
      <c r="J242" s="133" t="s">
        <v>252</v>
      </c>
      <c r="K242" s="11" t="s">
        <v>292</v>
      </c>
    </row>
    <row r="243" spans="1:11" ht="75" customHeight="1" x14ac:dyDescent="0.3">
      <c r="A243" s="132" t="s">
        <v>398</v>
      </c>
      <c r="B243" s="6" t="s">
        <v>11</v>
      </c>
      <c r="C243" s="6" t="s">
        <v>411</v>
      </c>
      <c r="D243" s="6" t="s">
        <v>102</v>
      </c>
      <c r="E243" s="5" t="s">
        <v>85</v>
      </c>
      <c r="F243" s="6" t="s">
        <v>3</v>
      </c>
      <c r="G243" s="4" t="s">
        <v>810</v>
      </c>
      <c r="H243" s="7" t="s">
        <v>396</v>
      </c>
      <c r="I243" s="4" t="s">
        <v>228</v>
      </c>
      <c r="J243" s="133" t="s">
        <v>576</v>
      </c>
      <c r="K243" s="11" t="s">
        <v>292</v>
      </c>
    </row>
    <row r="244" spans="1:11" ht="75" customHeight="1" x14ac:dyDescent="0.3">
      <c r="A244" s="132" t="s">
        <v>398</v>
      </c>
      <c r="B244" s="6" t="s">
        <v>11</v>
      </c>
      <c r="C244" s="6" t="s">
        <v>430</v>
      </c>
      <c r="D244" s="6" t="s">
        <v>39</v>
      </c>
      <c r="E244" s="5" t="s">
        <v>85</v>
      </c>
      <c r="F244" s="6" t="s">
        <v>3</v>
      </c>
      <c r="G244" s="4" t="s">
        <v>810</v>
      </c>
      <c r="H244" s="7" t="s">
        <v>396</v>
      </c>
      <c r="I244" s="4" t="s">
        <v>228</v>
      </c>
      <c r="J244" s="133" t="s">
        <v>577</v>
      </c>
      <c r="K244" s="11" t="s">
        <v>292</v>
      </c>
    </row>
    <row r="245" spans="1:11" ht="75" customHeight="1" x14ac:dyDescent="0.3">
      <c r="A245" s="132" t="s">
        <v>398</v>
      </c>
      <c r="B245" s="6" t="s">
        <v>11</v>
      </c>
      <c r="C245" s="6" t="s">
        <v>431</v>
      </c>
      <c r="D245" s="6" t="s">
        <v>780</v>
      </c>
      <c r="E245" s="5" t="s">
        <v>7</v>
      </c>
      <c r="F245" s="6" t="s">
        <v>3</v>
      </c>
      <c r="G245" s="4" t="s">
        <v>811</v>
      </c>
      <c r="H245" s="7" t="s">
        <v>37</v>
      </c>
      <c r="I245" s="4" t="s">
        <v>182</v>
      </c>
      <c r="J245" s="133" t="s">
        <v>257</v>
      </c>
      <c r="K245" s="11" t="s">
        <v>292</v>
      </c>
    </row>
    <row r="246" spans="1:11" ht="75" customHeight="1" x14ac:dyDescent="0.3">
      <c r="A246" s="132" t="s">
        <v>398</v>
      </c>
      <c r="B246" s="6" t="s">
        <v>11</v>
      </c>
      <c r="C246" s="6" t="s">
        <v>413</v>
      </c>
      <c r="D246" s="6" t="s">
        <v>60</v>
      </c>
      <c r="E246" s="5" t="s">
        <v>85</v>
      </c>
      <c r="F246" s="6" t="s">
        <v>3</v>
      </c>
      <c r="G246" s="4" t="s">
        <v>812</v>
      </c>
      <c r="H246" s="7" t="s">
        <v>37</v>
      </c>
      <c r="I246" s="4" t="s">
        <v>228</v>
      </c>
      <c r="J246" s="133" t="s">
        <v>258</v>
      </c>
      <c r="K246" s="11" t="s">
        <v>292</v>
      </c>
    </row>
    <row r="247" spans="1:11" ht="75" customHeight="1" x14ac:dyDescent="0.3">
      <c r="A247" s="132" t="s">
        <v>398</v>
      </c>
      <c r="B247" s="6" t="s">
        <v>11</v>
      </c>
      <c r="C247" s="6" t="s">
        <v>578</v>
      </c>
      <c r="D247" s="6" t="s">
        <v>579</v>
      </c>
      <c r="E247" s="5" t="s">
        <v>813</v>
      </c>
      <c r="F247" s="6" t="s">
        <v>3</v>
      </c>
      <c r="G247" s="4" t="s">
        <v>814</v>
      </c>
      <c r="H247" s="7" t="s">
        <v>37</v>
      </c>
      <c r="I247" s="4" t="s">
        <v>228</v>
      </c>
      <c r="J247" s="133" t="s">
        <v>815</v>
      </c>
      <c r="K247" s="11" t="s">
        <v>292</v>
      </c>
    </row>
    <row r="248" spans="1:11" ht="75" customHeight="1" x14ac:dyDescent="0.3">
      <c r="A248" s="132" t="s">
        <v>398</v>
      </c>
      <c r="B248" s="6" t="s">
        <v>11</v>
      </c>
      <c r="C248" s="6" t="s">
        <v>415</v>
      </c>
      <c r="D248" s="6" t="s">
        <v>43</v>
      </c>
      <c r="E248" s="5" t="s">
        <v>220</v>
      </c>
      <c r="F248" s="6" t="s">
        <v>3</v>
      </c>
      <c r="G248" s="4" t="s">
        <v>814</v>
      </c>
      <c r="H248" s="7" t="s">
        <v>37</v>
      </c>
      <c r="I248" s="4" t="s">
        <v>228</v>
      </c>
      <c r="J248" s="133" t="s">
        <v>815</v>
      </c>
      <c r="K248" s="11" t="s">
        <v>292</v>
      </c>
    </row>
    <row r="249" spans="1:11" ht="75" customHeight="1" x14ac:dyDescent="0.3">
      <c r="A249" s="132" t="s">
        <v>398</v>
      </c>
      <c r="B249" s="6" t="s">
        <v>11</v>
      </c>
      <c r="C249" s="4" t="s">
        <v>591</v>
      </c>
      <c r="D249" s="6" t="s">
        <v>816</v>
      </c>
      <c r="E249" s="5" t="s">
        <v>592</v>
      </c>
      <c r="F249" s="6" t="s">
        <v>3</v>
      </c>
      <c r="G249" s="4" t="s">
        <v>810</v>
      </c>
      <c r="H249" s="7" t="s">
        <v>37</v>
      </c>
      <c r="I249" s="4" t="s">
        <v>733</v>
      </c>
      <c r="J249" s="133" t="s">
        <v>693</v>
      </c>
      <c r="K249" s="11" t="s">
        <v>292</v>
      </c>
    </row>
    <row r="250" spans="1:11" ht="75" customHeight="1" x14ac:dyDescent="0.3">
      <c r="A250" s="132" t="s">
        <v>398</v>
      </c>
      <c r="B250" s="6" t="s">
        <v>11</v>
      </c>
      <c r="C250" s="4" t="s">
        <v>594</v>
      </c>
      <c r="D250" s="6" t="s">
        <v>595</v>
      </c>
      <c r="E250" s="5" t="s">
        <v>817</v>
      </c>
      <c r="F250" s="6" t="s">
        <v>3</v>
      </c>
      <c r="G250" s="4" t="s">
        <v>810</v>
      </c>
      <c r="H250" s="7" t="s">
        <v>37</v>
      </c>
      <c r="I250" s="4" t="s">
        <v>733</v>
      </c>
      <c r="J250" s="133" t="s">
        <v>316</v>
      </c>
      <c r="K250" s="11" t="s">
        <v>292</v>
      </c>
    </row>
    <row r="251" spans="1:11" ht="75" customHeight="1" x14ac:dyDescent="0.3">
      <c r="A251" s="132" t="s">
        <v>398</v>
      </c>
      <c r="B251" s="6" t="s">
        <v>11</v>
      </c>
      <c r="C251" s="6" t="s">
        <v>432</v>
      </c>
      <c r="D251" s="6" t="s">
        <v>818</v>
      </c>
      <c r="E251" s="5" t="s">
        <v>819</v>
      </c>
      <c r="F251" s="6" t="s">
        <v>3</v>
      </c>
      <c r="G251" s="4" t="s">
        <v>820</v>
      </c>
      <c r="H251" s="7" t="s">
        <v>83</v>
      </c>
      <c r="I251" s="4" t="s">
        <v>821</v>
      </c>
      <c r="J251" s="133" t="s">
        <v>259</v>
      </c>
      <c r="K251" s="11" t="s">
        <v>292</v>
      </c>
    </row>
    <row r="252" spans="1:11" ht="75" customHeight="1" x14ac:dyDescent="0.3">
      <c r="A252" s="132" t="s">
        <v>398</v>
      </c>
      <c r="B252" s="55" t="s">
        <v>13</v>
      </c>
      <c r="C252" s="6" t="s">
        <v>455</v>
      </c>
      <c r="D252" s="6" t="s">
        <v>208</v>
      </c>
      <c r="E252" s="5" t="s">
        <v>601</v>
      </c>
      <c r="F252" s="6" t="s">
        <v>463</v>
      </c>
      <c r="G252" s="4" t="s">
        <v>758</v>
      </c>
      <c r="H252" s="7" t="s">
        <v>84</v>
      </c>
      <c r="I252" s="4" t="s">
        <v>168</v>
      </c>
      <c r="J252" s="133" t="s">
        <v>252</v>
      </c>
      <c r="K252" s="57" t="s">
        <v>292</v>
      </c>
    </row>
    <row r="253" spans="1:11" ht="75" customHeight="1" x14ac:dyDescent="0.3">
      <c r="A253" s="132" t="s">
        <v>398</v>
      </c>
      <c r="B253" s="6" t="s">
        <v>738</v>
      </c>
      <c r="C253" s="6" t="s">
        <v>740</v>
      </c>
      <c r="D253" s="6" t="s">
        <v>208</v>
      </c>
      <c r="E253" s="5" t="s">
        <v>741</v>
      </c>
      <c r="F253" s="6" t="s">
        <v>742</v>
      </c>
      <c r="G253" s="4" t="s">
        <v>25</v>
      </c>
      <c r="H253" s="7" t="s">
        <v>37</v>
      </c>
      <c r="I253" s="4" t="s">
        <v>168</v>
      </c>
      <c r="J253" s="133" t="s">
        <v>252</v>
      </c>
      <c r="K253" s="11" t="s">
        <v>292</v>
      </c>
    </row>
    <row r="254" spans="1:11" ht="75" customHeight="1" x14ac:dyDescent="0.3">
      <c r="A254" s="132" t="s">
        <v>398</v>
      </c>
      <c r="B254" s="6" t="s">
        <v>738</v>
      </c>
      <c r="C254" s="6" t="s">
        <v>433</v>
      </c>
      <c r="D254" s="6" t="s">
        <v>41</v>
      </c>
      <c r="E254" s="5" t="s">
        <v>217</v>
      </c>
      <c r="F254" s="6" t="s">
        <v>3</v>
      </c>
      <c r="G254" s="4" t="s">
        <v>25</v>
      </c>
      <c r="H254" s="7" t="s">
        <v>37</v>
      </c>
      <c r="I254" s="4" t="s">
        <v>176</v>
      </c>
      <c r="J254" s="133" t="s">
        <v>257</v>
      </c>
      <c r="K254" s="11" t="s">
        <v>292</v>
      </c>
    </row>
    <row r="255" spans="1:11" ht="75" customHeight="1" x14ac:dyDescent="0.3">
      <c r="A255" s="132" t="s">
        <v>398</v>
      </c>
      <c r="B255" s="6" t="s">
        <v>738</v>
      </c>
      <c r="C255" s="6" t="s">
        <v>431</v>
      </c>
      <c r="D255" s="6" t="s">
        <v>67</v>
      </c>
      <c r="E255" s="5" t="s">
        <v>739</v>
      </c>
      <c r="F255" s="6" t="s">
        <v>3</v>
      </c>
      <c r="G255" s="4" t="s">
        <v>25</v>
      </c>
      <c r="H255" s="7" t="s">
        <v>37</v>
      </c>
      <c r="I255" s="4" t="s">
        <v>176</v>
      </c>
      <c r="J255" s="133" t="s">
        <v>257</v>
      </c>
      <c r="K255" s="12" t="s">
        <v>292</v>
      </c>
    </row>
    <row r="256" spans="1:11" ht="75" customHeight="1" x14ac:dyDescent="0.3">
      <c r="A256" s="132" t="s">
        <v>398</v>
      </c>
      <c r="B256" s="6" t="s">
        <v>738</v>
      </c>
      <c r="C256" s="6" t="s">
        <v>580</v>
      </c>
      <c r="D256" s="6" t="s">
        <v>581</v>
      </c>
      <c r="E256" s="5" t="s">
        <v>743</v>
      </c>
      <c r="F256" s="6" t="s">
        <v>744</v>
      </c>
      <c r="G256" s="4" t="s">
        <v>738</v>
      </c>
      <c r="H256" s="7" t="s">
        <v>37</v>
      </c>
      <c r="I256" s="4" t="s">
        <v>176</v>
      </c>
      <c r="J256" s="133" t="s">
        <v>257</v>
      </c>
      <c r="K256" s="12" t="s">
        <v>292</v>
      </c>
    </row>
    <row r="257" spans="1:11" ht="75" customHeight="1" x14ac:dyDescent="0.3">
      <c r="A257" s="132" t="s">
        <v>398</v>
      </c>
      <c r="B257" s="6" t="s">
        <v>745</v>
      </c>
      <c r="C257" s="6" t="s">
        <v>740</v>
      </c>
      <c r="D257" s="6" t="s">
        <v>208</v>
      </c>
      <c r="E257" s="5" t="s">
        <v>746</v>
      </c>
      <c r="F257" s="6" t="s">
        <v>747</v>
      </c>
      <c r="G257" s="4" t="s">
        <v>748</v>
      </c>
      <c r="H257" s="7" t="s">
        <v>37</v>
      </c>
      <c r="I257" s="4" t="s">
        <v>168</v>
      </c>
      <c r="J257" s="133" t="s">
        <v>252</v>
      </c>
      <c r="K257" s="11" t="s">
        <v>292</v>
      </c>
    </row>
    <row r="258" spans="1:11" ht="75" customHeight="1" x14ac:dyDescent="0.3">
      <c r="A258" s="132" t="s">
        <v>398</v>
      </c>
      <c r="B258" s="6" t="s">
        <v>745</v>
      </c>
      <c r="C258" s="86" t="s">
        <v>431</v>
      </c>
      <c r="D258" s="6" t="s">
        <v>67</v>
      </c>
      <c r="E258" s="5" t="s">
        <v>749</v>
      </c>
      <c r="F258" s="6" t="s">
        <v>3</v>
      </c>
      <c r="G258" s="4" t="s">
        <v>748</v>
      </c>
      <c r="H258" s="7" t="s">
        <v>37</v>
      </c>
      <c r="I258" s="4" t="s">
        <v>182</v>
      </c>
      <c r="J258" s="133" t="s">
        <v>257</v>
      </c>
      <c r="K258" s="12" t="s">
        <v>292</v>
      </c>
    </row>
    <row r="259" spans="1:11" ht="75" customHeight="1" x14ac:dyDescent="0.3">
      <c r="A259" s="132" t="s">
        <v>398</v>
      </c>
      <c r="B259" s="86" t="s">
        <v>750</v>
      </c>
      <c r="C259" s="86" t="s">
        <v>420</v>
      </c>
      <c r="D259" s="87" t="s">
        <v>45</v>
      </c>
      <c r="E259" s="87"/>
      <c r="F259" s="87" t="s">
        <v>463</v>
      </c>
      <c r="G259" s="86" t="s">
        <v>753</v>
      </c>
      <c r="H259" s="7" t="s">
        <v>37</v>
      </c>
      <c r="I259" s="4" t="s">
        <v>168</v>
      </c>
      <c r="J259" s="133" t="s">
        <v>756</v>
      </c>
      <c r="K259" s="11" t="s">
        <v>292</v>
      </c>
    </row>
    <row r="260" spans="1:11" ht="75" customHeight="1" x14ac:dyDescent="0.3">
      <c r="A260" s="132" t="s">
        <v>398</v>
      </c>
      <c r="B260" s="86" t="s">
        <v>750</v>
      </c>
      <c r="C260" s="86" t="s">
        <v>575</v>
      </c>
      <c r="D260" s="87" t="s">
        <v>752</v>
      </c>
      <c r="E260" s="87"/>
      <c r="F260" s="87" t="s">
        <v>463</v>
      </c>
      <c r="G260" s="86" t="s">
        <v>753</v>
      </c>
      <c r="H260" s="7" t="s">
        <v>754</v>
      </c>
      <c r="I260" s="4" t="s">
        <v>32</v>
      </c>
      <c r="J260" s="133" t="s">
        <v>523</v>
      </c>
      <c r="K260" s="11" t="s">
        <v>292</v>
      </c>
    </row>
    <row r="261" spans="1:11" ht="75" customHeight="1" x14ac:dyDescent="0.3">
      <c r="A261" s="132" t="s">
        <v>398</v>
      </c>
      <c r="B261" s="86" t="s">
        <v>750</v>
      </c>
      <c r="C261" s="86" t="s">
        <v>408</v>
      </c>
      <c r="D261" s="87" t="s">
        <v>751</v>
      </c>
      <c r="E261" s="87"/>
      <c r="F261" s="87" t="s">
        <v>463</v>
      </c>
      <c r="G261" s="86" t="s">
        <v>753</v>
      </c>
      <c r="H261" s="7" t="s">
        <v>755</v>
      </c>
      <c r="I261" s="4" t="s">
        <v>32</v>
      </c>
      <c r="J261" s="133" t="s">
        <v>757</v>
      </c>
      <c r="K261" s="11" t="s">
        <v>292</v>
      </c>
    </row>
    <row r="262" spans="1:11" ht="75" customHeight="1" x14ac:dyDescent="0.3">
      <c r="A262" s="132" t="s">
        <v>398</v>
      </c>
      <c r="B262" s="6" t="s">
        <v>12</v>
      </c>
      <c r="C262" s="6" t="s">
        <v>455</v>
      </c>
      <c r="D262" s="6" t="s">
        <v>208</v>
      </c>
      <c r="E262" s="5" t="s">
        <v>803</v>
      </c>
      <c r="F262" s="6" t="s">
        <v>4</v>
      </c>
      <c r="G262" s="4" t="s">
        <v>807</v>
      </c>
      <c r="H262" s="7" t="s">
        <v>37</v>
      </c>
      <c r="I262" s="4" t="s">
        <v>168</v>
      </c>
      <c r="J262" s="133" t="s">
        <v>252</v>
      </c>
      <c r="K262" s="11" t="s">
        <v>292</v>
      </c>
    </row>
    <row r="263" spans="1:11" ht="75" customHeight="1" x14ac:dyDescent="0.3">
      <c r="A263" s="132" t="s">
        <v>398</v>
      </c>
      <c r="B263" s="6" t="s">
        <v>12</v>
      </c>
      <c r="C263" s="6" t="s">
        <v>411</v>
      </c>
      <c r="D263" s="6" t="s">
        <v>102</v>
      </c>
      <c r="E263" s="5" t="s">
        <v>85</v>
      </c>
      <c r="F263" s="6" t="s">
        <v>3</v>
      </c>
      <c r="G263" s="4" t="s">
        <v>86</v>
      </c>
      <c r="H263" s="7" t="s">
        <v>84</v>
      </c>
      <c r="I263" s="4" t="s">
        <v>32</v>
      </c>
      <c r="J263" s="133" t="s">
        <v>582</v>
      </c>
      <c r="K263" s="11" t="s">
        <v>292</v>
      </c>
    </row>
    <row r="264" spans="1:11" ht="75" customHeight="1" x14ac:dyDescent="0.3">
      <c r="A264" s="132" t="s">
        <v>398</v>
      </c>
      <c r="B264" s="6" t="s">
        <v>12</v>
      </c>
      <c r="C264" s="6" t="s">
        <v>415</v>
      </c>
      <c r="D264" s="6" t="s">
        <v>43</v>
      </c>
      <c r="E264" s="5" t="s">
        <v>220</v>
      </c>
      <c r="F264" s="6" t="s">
        <v>3</v>
      </c>
      <c r="G264" s="4" t="s">
        <v>86</v>
      </c>
      <c r="H264" s="7" t="s">
        <v>84</v>
      </c>
      <c r="I264" s="4" t="s">
        <v>32</v>
      </c>
      <c r="J264" s="133" t="s">
        <v>258</v>
      </c>
      <c r="K264" s="11" t="s">
        <v>292</v>
      </c>
    </row>
    <row r="265" spans="1:11" ht="75" customHeight="1" x14ac:dyDescent="0.3">
      <c r="A265" s="132" t="s">
        <v>398</v>
      </c>
      <c r="B265" s="6" t="s">
        <v>12</v>
      </c>
      <c r="C265" s="6" t="s">
        <v>804</v>
      </c>
      <c r="D265" s="6" t="s">
        <v>805</v>
      </c>
      <c r="E265" s="5" t="s">
        <v>806</v>
      </c>
      <c r="F265" s="6" t="s">
        <v>3</v>
      </c>
      <c r="G265" s="4" t="s">
        <v>86</v>
      </c>
      <c r="H265" s="7" t="s">
        <v>84</v>
      </c>
      <c r="I265" s="4" t="s">
        <v>32</v>
      </c>
      <c r="J265" s="133" t="s">
        <v>258</v>
      </c>
      <c r="K265" s="11" t="s">
        <v>292</v>
      </c>
    </row>
    <row r="266" spans="1:11" ht="75" customHeight="1" x14ac:dyDescent="0.3">
      <c r="A266" s="132" t="s">
        <v>398</v>
      </c>
      <c r="B266" s="6" t="s">
        <v>12</v>
      </c>
      <c r="C266" s="86" t="s">
        <v>808</v>
      </c>
      <c r="D266" s="87" t="s">
        <v>595</v>
      </c>
      <c r="E266" s="5" t="s">
        <v>795</v>
      </c>
      <c r="F266" s="6" t="s">
        <v>3</v>
      </c>
      <c r="G266" s="4" t="s">
        <v>86</v>
      </c>
      <c r="H266" s="7" t="s">
        <v>84</v>
      </c>
      <c r="I266" s="4" t="s">
        <v>733</v>
      </c>
      <c r="J266" s="133" t="s">
        <v>316</v>
      </c>
      <c r="K266" s="11" t="s">
        <v>292</v>
      </c>
    </row>
    <row r="267" spans="1:11" ht="75" customHeight="1" x14ac:dyDescent="0.3">
      <c r="A267" s="132" t="s">
        <v>398</v>
      </c>
      <c r="B267" s="8" t="s">
        <v>90</v>
      </c>
      <c r="C267" s="6" t="s">
        <v>434</v>
      </c>
      <c r="D267" s="9" t="s">
        <v>100</v>
      </c>
      <c r="E267" s="5" t="s">
        <v>68</v>
      </c>
      <c r="F267" s="9" t="s">
        <v>28</v>
      </c>
      <c r="G267" s="4" t="s">
        <v>94</v>
      </c>
      <c r="H267" s="7" t="s">
        <v>95</v>
      </c>
      <c r="I267" s="4" t="s">
        <v>218</v>
      </c>
      <c r="J267" s="133" t="s">
        <v>588</v>
      </c>
      <c r="K267" s="11" t="s">
        <v>292</v>
      </c>
    </row>
    <row r="268" spans="1:11" ht="75" customHeight="1" x14ac:dyDescent="0.3">
      <c r="A268" s="132" t="s">
        <v>398</v>
      </c>
      <c r="B268" s="8" t="s">
        <v>90</v>
      </c>
      <c r="C268" s="6" t="s">
        <v>434</v>
      </c>
      <c r="D268" s="9" t="s">
        <v>100</v>
      </c>
      <c r="E268" s="5" t="s">
        <v>69</v>
      </c>
      <c r="F268" s="9" t="s">
        <v>28</v>
      </c>
      <c r="G268" s="4" t="s">
        <v>94</v>
      </c>
      <c r="H268" s="7" t="s">
        <v>95</v>
      </c>
      <c r="I268" s="4" t="s">
        <v>218</v>
      </c>
      <c r="J268" s="133" t="s">
        <v>588</v>
      </c>
      <c r="K268" s="11" t="s">
        <v>292</v>
      </c>
    </row>
    <row r="269" spans="1:11" ht="75" customHeight="1" x14ac:dyDescent="0.3">
      <c r="A269" s="132" t="s">
        <v>398</v>
      </c>
      <c r="B269" s="8" t="s">
        <v>90</v>
      </c>
      <c r="C269" s="6" t="s">
        <v>434</v>
      </c>
      <c r="D269" s="9" t="s">
        <v>100</v>
      </c>
      <c r="E269" s="5" t="s">
        <v>76</v>
      </c>
      <c r="F269" s="9" t="s">
        <v>28</v>
      </c>
      <c r="G269" s="4" t="s">
        <v>94</v>
      </c>
      <c r="H269" s="7" t="s">
        <v>95</v>
      </c>
      <c r="I269" s="4" t="s">
        <v>218</v>
      </c>
      <c r="J269" s="133" t="s">
        <v>588</v>
      </c>
      <c r="K269" s="11" t="s">
        <v>292</v>
      </c>
    </row>
    <row r="270" spans="1:11" ht="75" customHeight="1" x14ac:dyDescent="0.3">
      <c r="A270" s="132" t="s">
        <v>398</v>
      </c>
      <c r="B270" s="8" t="s">
        <v>90</v>
      </c>
      <c r="C270" s="6" t="s">
        <v>434</v>
      </c>
      <c r="D270" s="9" t="s">
        <v>100</v>
      </c>
      <c r="E270" s="5" t="s">
        <v>75</v>
      </c>
      <c r="F270" s="9" t="s">
        <v>28</v>
      </c>
      <c r="G270" s="4" t="s">
        <v>94</v>
      </c>
      <c r="H270" s="7" t="s">
        <v>95</v>
      </c>
      <c r="I270" s="4" t="s">
        <v>218</v>
      </c>
      <c r="J270" s="133" t="s">
        <v>588</v>
      </c>
      <c r="K270" s="11" t="s">
        <v>292</v>
      </c>
    </row>
    <row r="271" spans="1:11" ht="75" customHeight="1" x14ac:dyDescent="0.3">
      <c r="A271" s="132" t="s">
        <v>398</v>
      </c>
      <c r="B271" s="8" t="s">
        <v>90</v>
      </c>
      <c r="C271" s="6" t="s">
        <v>434</v>
      </c>
      <c r="D271" s="9" t="s">
        <v>100</v>
      </c>
      <c r="E271" s="5" t="s">
        <v>78</v>
      </c>
      <c r="F271" s="9" t="s">
        <v>28</v>
      </c>
      <c r="G271" s="4" t="s">
        <v>94</v>
      </c>
      <c r="H271" s="7" t="s">
        <v>95</v>
      </c>
      <c r="I271" s="4" t="s">
        <v>218</v>
      </c>
      <c r="J271" s="133" t="s">
        <v>588</v>
      </c>
      <c r="K271" s="11" t="s">
        <v>292</v>
      </c>
    </row>
    <row r="272" spans="1:11" ht="75" customHeight="1" x14ac:dyDescent="0.3">
      <c r="A272" s="132" t="s">
        <v>398</v>
      </c>
      <c r="B272" s="8" t="s">
        <v>90</v>
      </c>
      <c r="C272" s="6" t="s">
        <v>434</v>
      </c>
      <c r="D272" s="9" t="s">
        <v>100</v>
      </c>
      <c r="E272" s="5" t="s">
        <v>79</v>
      </c>
      <c r="F272" s="9" t="s">
        <v>28</v>
      </c>
      <c r="G272" s="4" t="s">
        <v>94</v>
      </c>
      <c r="H272" s="7" t="s">
        <v>95</v>
      </c>
      <c r="I272" s="4" t="s">
        <v>218</v>
      </c>
      <c r="J272" s="133" t="s">
        <v>588</v>
      </c>
      <c r="K272" s="11" t="s">
        <v>292</v>
      </c>
    </row>
    <row r="273" spans="1:11" ht="75" customHeight="1" x14ac:dyDescent="0.3">
      <c r="A273" s="132" t="s">
        <v>398</v>
      </c>
      <c r="B273" s="8" t="s">
        <v>90</v>
      </c>
      <c r="C273" s="6" t="s">
        <v>434</v>
      </c>
      <c r="D273" s="9" t="s">
        <v>100</v>
      </c>
      <c r="E273" s="5" t="s">
        <v>96</v>
      </c>
      <c r="F273" s="6" t="s">
        <v>2</v>
      </c>
      <c r="G273" s="4" t="s">
        <v>860</v>
      </c>
      <c r="H273" s="7" t="s">
        <v>95</v>
      </c>
      <c r="I273" s="4" t="s">
        <v>218</v>
      </c>
      <c r="J273" s="133" t="s">
        <v>588</v>
      </c>
      <c r="K273" s="11" t="s">
        <v>292</v>
      </c>
    </row>
    <row r="274" spans="1:11" ht="75" customHeight="1" x14ac:dyDescent="0.3">
      <c r="A274" s="132" t="s">
        <v>398</v>
      </c>
      <c r="B274" s="8" t="s">
        <v>90</v>
      </c>
      <c r="C274" s="6" t="s">
        <v>416</v>
      </c>
      <c r="D274" s="9" t="s">
        <v>106</v>
      </c>
      <c r="E274" s="5" t="s">
        <v>70</v>
      </c>
      <c r="F274" s="9" t="s">
        <v>2</v>
      </c>
      <c r="G274" s="4" t="s">
        <v>107</v>
      </c>
      <c r="H274" s="7" t="s">
        <v>95</v>
      </c>
      <c r="I274" s="4" t="s">
        <v>218</v>
      </c>
      <c r="J274" s="133" t="s">
        <v>588</v>
      </c>
      <c r="K274" s="11" t="s">
        <v>292</v>
      </c>
    </row>
    <row r="275" spans="1:11" ht="75" customHeight="1" x14ac:dyDescent="0.3">
      <c r="A275" s="132" t="s">
        <v>398</v>
      </c>
      <c r="B275" s="8" t="s">
        <v>90</v>
      </c>
      <c r="C275" s="6" t="s">
        <v>435</v>
      </c>
      <c r="D275" s="9" t="s">
        <v>66</v>
      </c>
      <c r="E275" s="5" t="s">
        <v>71</v>
      </c>
      <c r="F275" s="9" t="s">
        <v>2</v>
      </c>
      <c r="G275" s="4" t="s">
        <v>105</v>
      </c>
      <c r="H275" s="7" t="s">
        <v>95</v>
      </c>
      <c r="I275" s="4" t="s">
        <v>218</v>
      </c>
      <c r="J275" s="133" t="s">
        <v>588</v>
      </c>
      <c r="K275" s="11" t="s">
        <v>292</v>
      </c>
    </row>
    <row r="276" spans="1:11" ht="75" customHeight="1" x14ac:dyDescent="0.3">
      <c r="A276" s="132" t="s">
        <v>398</v>
      </c>
      <c r="B276" s="8" t="s">
        <v>90</v>
      </c>
      <c r="C276" s="6" t="s">
        <v>417</v>
      </c>
      <c r="D276" s="9" t="s">
        <v>99</v>
      </c>
      <c r="E276" s="5" t="s">
        <v>72</v>
      </c>
      <c r="F276" s="9" t="s">
        <v>28</v>
      </c>
      <c r="G276" s="4" t="s">
        <v>93</v>
      </c>
      <c r="H276" s="7" t="s">
        <v>95</v>
      </c>
      <c r="I276" s="4" t="s">
        <v>218</v>
      </c>
      <c r="J276" s="133" t="s">
        <v>588</v>
      </c>
      <c r="K276" s="11" t="s">
        <v>292</v>
      </c>
    </row>
    <row r="277" spans="1:11" ht="75" customHeight="1" x14ac:dyDescent="0.3">
      <c r="A277" s="132" t="s">
        <v>398</v>
      </c>
      <c r="B277" s="8" t="s">
        <v>90</v>
      </c>
      <c r="C277" s="6" t="s">
        <v>436</v>
      </c>
      <c r="D277" s="9" t="s">
        <v>108</v>
      </c>
      <c r="E277" s="5" t="s">
        <v>73</v>
      </c>
      <c r="F277" s="9" t="s">
        <v>91</v>
      </c>
      <c r="G277" s="4" t="s">
        <v>107</v>
      </c>
      <c r="H277" s="7" t="s">
        <v>95</v>
      </c>
      <c r="I277" s="4" t="s">
        <v>218</v>
      </c>
      <c r="J277" s="133" t="s">
        <v>588</v>
      </c>
      <c r="K277" s="11" t="s">
        <v>292</v>
      </c>
    </row>
    <row r="278" spans="1:11" ht="75" customHeight="1" x14ac:dyDescent="0.3">
      <c r="A278" s="132" t="s">
        <v>398</v>
      </c>
      <c r="B278" s="8" t="s">
        <v>90</v>
      </c>
      <c r="C278" s="6" t="s">
        <v>436</v>
      </c>
      <c r="D278" s="9" t="s">
        <v>108</v>
      </c>
      <c r="E278" s="5" t="s">
        <v>74</v>
      </c>
      <c r="F278" s="9" t="s">
        <v>91</v>
      </c>
      <c r="G278" s="4" t="s">
        <v>107</v>
      </c>
      <c r="H278" s="7" t="s">
        <v>95</v>
      </c>
      <c r="I278" s="4" t="s">
        <v>218</v>
      </c>
      <c r="J278" s="133" t="s">
        <v>588</v>
      </c>
      <c r="K278" s="11" t="s">
        <v>292</v>
      </c>
    </row>
    <row r="279" spans="1:11" ht="75" customHeight="1" x14ac:dyDescent="0.3">
      <c r="A279" s="132" t="s">
        <v>398</v>
      </c>
      <c r="B279" s="8" t="s">
        <v>90</v>
      </c>
      <c r="C279" s="6" t="s">
        <v>437</v>
      </c>
      <c r="D279" s="9" t="s">
        <v>97</v>
      </c>
      <c r="E279" s="5" t="s">
        <v>77</v>
      </c>
      <c r="F279" s="9" t="s">
        <v>28</v>
      </c>
      <c r="G279" s="4" t="s">
        <v>98</v>
      </c>
      <c r="H279" s="7" t="s">
        <v>95</v>
      </c>
      <c r="I279" s="4" t="s">
        <v>218</v>
      </c>
      <c r="J279" s="133" t="s">
        <v>588</v>
      </c>
      <c r="K279" s="11" t="s">
        <v>292</v>
      </c>
    </row>
    <row r="280" spans="1:11" ht="75" customHeight="1" x14ac:dyDescent="0.3">
      <c r="A280" s="132" t="s">
        <v>398</v>
      </c>
      <c r="B280" s="8" t="s">
        <v>90</v>
      </c>
      <c r="C280" s="6" t="s">
        <v>438</v>
      </c>
      <c r="D280" s="6" t="s">
        <v>80</v>
      </c>
      <c r="E280" s="5" t="s">
        <v>229</v>
      </c>
      <c r="F280" s="9" t="s">
        <v>28</v>
      </c>
      <c r="G280" s="4" t="s">
        <v>112</v>
      </c>
      <c r="H280" s="7" t="s">
        <v>95</v>
      </c>
      <c r="I280" s="4" t="s">
        <v>218</v>
      </c>
      <c r="J280" s="133" t="s">
        <v>588</v>
      </c>
      <c r="K280" s="11" t="s">
        <v>292</v>
      </c>
    </row>
    <row r="281" spans="1:11" ht="86.4" x14ac:dyDescent="0.3">
      <c r="A281" s="132" t="s">
        <v>398</v>
      </c>
      <c r="B281" s="8" t="s">
        <v>90</v>
      </c>
      <c r="C281" s="6" t="s">
        <v>411</v>
      </c>
      <c r="D281" s="9" t="s">
        <v>102</v>
      </c>
      <c r="E281" s="5" t="s">
        <v>81</v>
      </c>
      <c r="F281" s="9" t="s">
        <v>28</v>
      </c>
      <c r="G281" s="4" t="s">
        <v>101</v>
      </c>
      <c r="H281" s="7" t="s">
        <v>95</v>
      </c>
      <c r="I281" s="4" t="s">
        <v>218</v>
      </c>
      <c r="J281" s="133" t="s">
        <v>588</v>
      </c>
      <c r="K281" s="11" t="s">
        <v>292</v>
      </c>
    </row>
    <row r="282" spans="1:11" ht="75" customHeight="1" x14ac:dyDescent="0.3">
      <c r="A282" s="132" t="s">
        <v>398</v>
      </c>
      <c r="B282" s="8" t="s">
        <v>90</v>
      </c>
      <c r="C282" s="6" t="s">
        <v>439</v>
      </c>
      <c r="D282" s="6" t="s">
        <v>861</v>
      </c>
      <c r="E282" s="5" t="s">
        <v>118</v>
      </c>
      <c r="F282" s="9" t="s">
        <v>28</v>
      </c>
      <c r="G282" s="4" t="s">
        <v>92</v>
      </c>
      <c r="H282" s="7" t="s">
        <v>95</v>
      </c>
      <c r="I282" s="4" t="s">
        <v>218</v>
      </c>
      <c r="J282" s="133" t="s">
        <v>588</v>
      </c>
      <c r="K282" s="11" t="s">
        <v>292</v>
      </c>
    </row>
    <row r="283" spans="1:11" ht="75" customHeight="1" x14ac:dyDescent="0.3">
      <c r="A283" s="132" t="s">
        <v>398</v>
      </c>
      <c r="B283" s="8" t="s">
        <v>90</v>
      </c>
      <c r="C283" s="6" t="s">
        <v>440</v>
      </c>
      <c r="D283" s="9" t="s">
        <v>62</v>
      </c>
      <c r="E283" s="5" t="s">
        <v>113</v>
      </c>
      <c r="F283" s="9" t="s">
        <v>2</v>
      </c>
      <c r="G283" s="4" t="s">
        <v>114</v>
      </c>
      <c r="H283" s="7" t="s">
        <v>95</v>
      </c>
      <c r="I283" s="4" t="s">
        <v>218</v>
      </c>
      <c r="J283" s="133" t="s">
        <v>588</v>
      </c>
      <c r="K283" s="11" t="s">
        <v>292</v>
      </c>
    </row>
    <row r="284" spans="1:11" ht="75" customHeight="1" x14ac:dyDescent="0.3">
      <c r="A284" s="132" t="s">
        <v>398</v>
      </c>
      <c r="B284" s="8" t="s">
        <v>90</v>
      </c>
      <c r="C284" s="6" t="s">
        <v>441</v>
      </c>
      <c r="D284" s="9" t="s">
        <v>57</v>
      </c>
      <c r="E284" s="5" t="s">
        <v>116</v>
      </c>
      <c r="F284" s="9" t="s">
        <v>2</v>
      </c>
      <c r="G284" s="4" t="s">
        <v>117</v>
      </c>
      <c r="H284" s="7" t="s">
        <v>95</v>
      </c>
      <c r="I284" s="4" t="s">
        <v>168</v>
      </c>
      <c r="J284" s="133" t="s">
        <v>252</v>
      </c>
      <c r="K284" s="11" t="s">
        <v>292</v>
      </c>
    </row>
    <row r="285" spans="1:11" ht="75" customHeight="1" x14ac:dyDescent="0.3">
      <c r="A285" s="132" t="s">
        <v>398</v>
      </c>
      <c r="B285" s="8" t="s">
        <v>90</v>
      </c>
      <c r="C285" s="6" t="s">
        <v>442</v>
      </c>
      <c r="D285" s="6" t="s">
        <v>103</v>
      </c>
      <c r="E285" s="5" t="s">
        <v>104</v>
      </c>
      <c r="F285" s="9" t="s">
        <v>2</v>
      </c>
      <c r="G285" s="4" t="s">
        <v>98</v>
      </c>
      <c r="H285" s="7" t="s">
        <v>95</v>
      </c>
      <c r="I285" s="4" t="s">
        <v>218</v>
      </c>
      <c r="J285" s="133" t="s">
        <v>588</v>
      </c>
      <c r="K285" s="11" t="s">
        <v>292</v>
      </c>
    </row>
    <row r="286" spans="1:11" ht="72" x14ac:dyDescent="0.3">
      <c r="A286" s="132" t="s">
        <v>398</v>
      </c>
      <c r="B286" s="8" t="s">
        <v>90</v>
      </c>
      <c r="C286" s="6" t="s">
        <v>439</v>
      </c>
      <c r="D286" s="6" t="s">
        <v>110</v>
      </c>
      <c r="E286" s="5" t="s">
        <v>109</v>
      </c>
      <c r="F286" s="9" t="s">
        <v>2</v>
      </c>
      <c r="G286" s="4" t="s">
        <v>111</v>
      </c>
      <c r="H286" s="7" t="s">
        <v>95</v>
      </c>
      <c r="I286" s="4" t="s">
        <v>218</v>
      </c>
      <c r="J286" s="133" t="s">
        <v>588</v>
      </c>
      <c r="K286" s="11" t="s">
        <v>292</v>
      </c>
    </row>
    <row r="287" spans="1:11" ht="75" customHeight="1" x14ac:dyDescent="0.3">
      <c r="A287" s="132" t="s">
        <v>398</v>
      </c>
      <c r="B287" s="8" t="s">
        <v>90</v>
      </c>
      <c r="C287" s="86" t="s">
        <v>862</v>
      </c>
      <c r="D287" s="6" t="s">
        <v>869</v>
      </c>
      <c r="E287" s="5" t="s">
        <v>877</v>
      </c>
      <c r="F287" s="9" t="s">
        <v>2</v>
      </c>
      <c r="G287" s="4" t="s">
        <v>878</v>
      </c>
      <c r="H287" s="7" t="s">
        <v>84</v>
      </c>
      <c r="I287" s="4" t="s">
        <v>218</v>
      </c>
      <c r="J287" s="133" t="s">
        <v>258</v>
      </c>
      <c r="K287" s="11" t="s">
        <v>292</v>
      </c>
    </row>
    <row r="288" spans="1:11" ht="75" customHeight="1" x14ac:dyDescent="0.3">
      <c r="A288" s="132" t="s">
        <v>398</v>
      </c>
      <c r="B288" s="8" t="s">
        <v>90</v>
      </c>
      <c r="C288" s="86" t="s">
        <v>863</v>
      </c>
      <c r="D288" s="6" t="s">
        <v>870</v>
      </c>
      <c r="E288" s="5" t="s">
        <v>877</v>
      </c>
      <c r="F288" s="9" t="s">
        <v>2</v>
      </c>
      <c r="G288" s="4" t="s">
        <v>878</v>
      </c>
      <c r="H288" s="7" t="s">
        <v>84</v>
      </c>
      <c r="I288" s="4" t="s">
        <v>218</v>
      </c>
      <c r="J288" s="133" t="s">
        <v>258</v>
      </c>
      <c r="K288" s="11" t="s">
        <v>292</v>
      </c>
    </row>
    <row r="289" spans="1:11" ht="75" customHeight="1" x14ac:dyDescent="0.3">
      <c r="A289" s="132" t="s">
        <v>398</v>
      </c>
      <c r="B289" s="8" t="s">
        <v>90</v>
      </c>
      <c r="C289" s="86" t="s">
        <v>864</v>
      </c>
      <c r="D289" s="6" t="s">
        <v>871</v>
      </c>
      <c r="E289" s="5" t="s">
        <v>877</v>
      </c>
      <c r="F289" s="9" t="s">
        <v>2</v>
      </c>
      <c r="G289" s="4" t="s">
        <v>879</v>
      </c>
      <c r="H289" s="7" t="s">
        <v>84</v>
      </c>
      <c r="I289" s="4" t="s">
        <v>218</v>
      </c>
      <c r="J289" s="133" t="s">
        <v>258</v>
      </c>
      <c r="K289" s="11" t="s">
        <v>292</v>
      </c>
    </row>
    <row r="290" spans="1:11" ht="75" customHeight="1" x14ac:dyDescent="0.3">
      <c r="A290" s="132" t="s">
        <v>398</v>
      </c>
      <c r="B290" s="8" t="s">
        <v>90</v>
      </c>
      <c r="C290" s="86" t="s">
        <v>446</v>
      </c>
      <c r="D290" s="6" t="s">
        <v>872</v>
      </c>
      <c r="E290" s="5" t="s">
        <v>877</v>
      </c>
      <c r="F290" s="9" t="s">
        <v>2</v>
      </c>
      <c r="G290" s="4" t="s">
        <v>880</v>
      </c>
      <c r="H290" s="7" t="s">
        <v>84</v>
      </c>
      <c r="I290" s="4" t="s">
        <v>218</v>
      </c>
      <c r="J290" s="133" t="s">
        <v>258</v>
      </c>
      <c r="K290" s="11" t="s">
        <v>292</v>
      </c>
    </row>
    <row r="291" spans="1:11" ht="75" customHeight="1" x14ac:dyDescent="0.3">
      <c r="A291" s="132" t="s">
        <v>398</v>
      </c>
      <c r="B291" s="8" t="s">
        <v>90</v>
      </c>
      <c r="C291" s="86" t="s">
        <v>865</v>
      </c>
      <c r="D291" s="6" t="s">
        <v>873</v>
      </c>
      <c r="E291" s="5" t="s">
        <v>877</v>
      </c>
      <c r="F291" s="9" t="s">
        <v>2</v>
      </c>
      <c r="G291" s="4" t="s">
        <v>881</v>
      </c>
      <c r="H291" s="7" t="s">
        <v>84</v>
      </c>
      <c r="I291" s="4" t="s">
        <v>218</v>
      </c>
      <c r="J291" s="133" t="s">
        <v>258</v>
      </c>
      <c r="K291" s="11" t="s">
        <v>292</v>
      </c>
    </row>
    <row r="292" spans="1:11" ht="75" customHeight="1" x14ac:dyDescent="0.3">
      <c r="A292" s="132" t="s">
        <v>398</v>
      </c>
      <c r="B292" s="8" t="s">
        <v>90</v>
      </c>
      <c r="C292" s="86" t="s">
        <v>866</v>
      </c>
      <c r="D292" s="6" t="s">
        <v>874</v>
      </c>
      <c r="E292" s="5" t="s">
        <v>877</v>
      </c>
      <c r="F292" s="9" t="s">
        <v>2</v>
      </c>
      <c r="G292" s="4" t="s">
        <v>882</v>
      </c>
      <c r="H292" s="7" t="s">
        <v>84</v>
      </c>
      <c r="I292" s="4" t="s">
        <v>218</v>
      </c>
      <c r="J292" s="133" t="s">
        <v>258</v>
      </c>
      <c r="K292" s="11" t="s">
        <v>292</v>
      </c>
    </row>
    <row r="293" spans="1:11" ht="75" customHeight="1" x14ac:dyDescent="0.3">
      <c r="A293" s="132" t="s">
        <v>398</v>
      </c>
      <c r="B293" s="8" t="s">
        <v>90</v>
      </c>
      <c r="C293" s="86" t="s">
        <v>867</v>
      </c>
      <c r="D293" s="6" t="s">
        <v>875</v>
      </c>
      <c r="E293" s="5" t="s">
        <v>877</v>
      </c>
      <c r="F293" s="9" t="s">
        <v>2</v>
      </c>
      <c r="G293" s="4" t="s">
        <v>883</v>
      </c>
      <c r="H293" s="7" t="s">
        <v>84</v>
      </c>
      <c r="I293" s="4" t="s">
        <v>218</v>
      </c>
      <c r="J293" s="133" t="s">
        <v>258</v>
      </c>
      <c r="K293" s="11" t="s">
        <v>292</v>
      </c>
    </row>
    <row r="294" spans="1:11" ht="75" customHeight="1" x14ac:dyDescent="0.3">
      <c r="A294" s="132" t="s">
        <v>398</v>
      </c>
      <c r="B294" s="8" t="s">
        <v>90</v>
      </c>
      <c r="C294" s="86" t="s">
        <v>868</v>
      </c>
      <c r="D294" s="6" t="s">
        <v>876</v>
      </c>
      <c r="E294" s="5" t="s">
        <v>877</v>
      </c>
      <c r="F294" s="9" t="s">
        <v>2</v>
      </c>
      <c r="G294" s="4" t="s">
        <v>884</v>
      </c>
      <c r="H294" s="7" t="s">
        <v>84</v>
      </c>
      <c r="I294" s="4" t="s">
        <v>218</v>
      </c>
      <c r="J294" s="133" t="s">
        <v>258</v>
      </c>
      <c r="K294" s="11" t="s">
        <v>292</v>
      </c>
    </row>
    <row r="295" spans="1:11" ht="75" customHeight="1" x14ac:dyDescent="0.3">
      <c r="A295" s="132" t="s">
        <v>398</v>
      </c>
      <c r="B295" s="8" t="s">
        <v>90</v>
      </c>
      <c r="C295" s="86" t="s">
        <v>422</v>
      </c>
      <c r="D295" s="6" t="s">
        <v>151</v>
      </c>
      <c r="E295" s="5" t="s">
        <v>877</v>
      </c>
      <c r="F295" s="9" t="s">
        <v>2</v>
      </c>
      <c r="G295" s="4" t="s">
        <v>134</v>
      </c>
      <c r="H295" s="7" t="s">
        <v>84</v>
      </c>
      <c r="I295" s="4" t="s">
        <v>218</v>
      </c>
      <c r="J295" s="133" t="s">
        <v>258</v>
      </c>
      <c r="K295" s="11" t="s">
        <v>292</v>
      </c>
    </row>
    <row r="296" spans="1:11" ht="75" customHeight="1" x14ac:dyDescent="0.3">
      <c r="A296" s="132" t="s">
        <v>398</v>
      </c>
      <c r="B296" s="8" t="s">
        <v>90</v>
      </c>
      <c r="C296" s="86" t="s">
        <v>885</v>
      </c>
      <c r="D296" s="6" t="s">
        <v>896</v>
      </c>
      <c r="E296" s="5" t="s">
        <v>877</v>
      </c>
      <c r="F296" s="9" t="s">
        <v>2</v>
      </c>
      <c r="G296" s="4" t="s">
        <v>134</v>
      </c>
      <c r="H296" s="7" t="s">
        <v>84</v>
      </c>
      <c r="I296" s="4" t="s">
        <v>218</v>
      </c>
      <c r="J296" s="133" t="s">
        <v>258</v>
      </c>
      <c r="K296" s="11" t="s">
        <v>292</v>
      </c>
    </row>
    <row r="297" spans="1:11" ht="75" customHeight="1" x14ac:dyDescent="0.3">
      <c r="A297" s="132" t="s">
        <v>398</v>
      </c>
      <c r="B297" s="8" t="s">
        <v>90</v>
      </c>
      <c r="C297" s="86" t="s">
        <v>886</v>
      </c>
      <c r="D297" s="6" t="s">
        <v>897</v>
      </c>
      <c r="E297" s="5" t="s">
        <v>877</v>
      </c>
      <c r="F297" s="9" t="s">
        <v>2</v>
      </c>
      <c r="G297" s="4" t="s">
        <v>887</v>
      </c>
      <c r="H297" s="7" t="s">
        <v>84</v>
      </c>
      <c r="I297" s="4" t="s">
        <v>218</v>
      </c>
      <c r="J297" s="133" t="s">
        <v>258</v>
      </c>
      <c r="K297" s="11" t="s">
        <v>292</v>
      </c>
    </row>
    <row r="298" spans="1:11" ht="75" customHeight="1" x14ac:dyDescent="0.3">
      <c r="A298" s="132" t="s">
        <v>398</v>
      </c>
      <c r="B298" s="8" t="s">
        <v>90</v>
      </c>
      <c r="C298" s="86" t="s">
        <v>449</v>
      </c>
      <c r="D298" s="6" t="s">
        <v>152</v>
      </c>
      <c r="E298" s="5" t="s">
        <v>877</v>
      </c>
      <c r="F298" s="9" t="s">
        <v>2</v>
      </c>
      <c r="G298" s="4" t="s">
        <v>888</v>
      </c>
      <c r="H298" s="7" t="s">
        <v>84</v>
      </c>
      <c r="I298" s="4" t="s">
        <v>218</v>
      </c>
      <c r="J298" s="133" t="s">
        <v>258</v>
      </c>
      <c r="K298" s="11" t="s">
        <v>292</v>
      </c>
    </row>
    <row r="299" spans="1:11" ht="75" customHeight="1" x14ac:dyDescent="0.3">
      <c r="A299" s="132" t="s">
        <v>398</v>
      </c>
      <c r="B299" s="8" t="s">
        <v>90</v>
      </c>
      <c r="C299" s="86" t="s">
        <v>889</v>
      </c>
      <c r="D299" s="6" t="s">
        <v>459</v>
      </c>
      <c r="E299" s="5" t="s">
        <v>877</v>
      </c>
      <c r="F299" s="9" t="s">
        <v>2</v>
      </c>
      <c r="G299" s="4" t="s">
        <v>890</v>
      </c>
      <c r="H299" s="7" t="s">
        <v>84</v>
      </c>
      <c r="I299" s="4" t="s">
        <v>218</v>
      </c>
      <c r="J299" s="133" t="s">
        <v>258</v>
      </c>
      <c r="K299" s="11" t="s">
        <v>292</v>
      </c>
    </row>
    <row r="300" spans="1:11" ht="75" customHeight="1" x14ac:dyDescent="0.3">
      <c r="A300" s="132" t="s">
        <v>398</v>
      </c>
      <c r="B300" s="8" t="s">
        <v>90</v>
      </c>
      <c r="C300" s="86" t="s">
        <v>442</v>
      </c>
      <c r="D300" s="6" t="s">
        <v>103</v>
      </c>
      <c r="E300" s="5" t="s">
        <v>877</v>
      </c>
      <c r="F300" s="9" t="s">
        <v>2</v>
      </c>
      <c r="G300" s="4" t="s">
        <v>891</v>
      </c>
      <c r="H300" s="7" t="s">
        <v>84</v>
      </c>
      <c r="I300" s="4" t="s">
        <v>218</v>
      </c>
      <c r="J300" s="133" t="s">
        <v>258</v>
      </c>
      <c r="K300" s="11" t="s">
        <v>292</v>
      </c>
    </row>
    <row r="301" spans="1:11" ht="75" customHeight="1" x14ac:dyDescent="0.3">
      <c r="A301" s="132" t="s">
        <v>398</v>
      </c>
      <c r="B301" s="8" t="s">
        <v>90</v>
      </c>
      <c r="C301" s="86" t="s">
        <v>428</v>
      </c>
      <c r="D301" s="6" t="s">
        <v>148</v>
      </c>
      <c r="E301" s="5" t="s">
        <v>877</v>
      </c>
      <c r="F301" s="9" t="s">
        <v>2</v>
      </c>
      <c r="G301" s="4" t="s">
        <v>892</v>
      </c>
      <c r="H301" s="7" t="s">
        <v>84</v>
      </c>
      <c r="I301" s="4" t="s">
        <v>218</v>
      </c>
      <c r="J301" s="133" t="s">
        <v>258</v>
      </c>
      <c r="K301" s="11" t="s">
        <v>292</v>
      </c>
    </row>
    <row r="302" spans="1:11" ht="86.4" x14ac:dyDescent="0.3">
      <c r="A302" s="132" t="s">
        <v>398</v>
      </c>
      <c r="B302" s="8" t="s">
        <v>90</v>
      </c>
      <c r="C302" s="6" t="s">
        <v>455</v>
      </c>
      <c r="D302" s="6" t="s">
        <v>208</v>
      </c>
      <c r="E302" s="5" t="s">
        <v>893</v>
      </c>
      <c r="F302" s="9" t="s">
        <v>2</v>
      </c>
      <c r="G302" s="4" t="s">
        <v>894</v>
      </c>
      <c r="H302" s="7" t="s">
        <v>895</v>
      </c>
      <c r="I302" s="4" t="s">
        <v>168</v>
      </c>
      <c r="J302" s="133" t="s">
        <v>282</v>
      </c>
      <c r="K302" s="11" t="s">
        <v>292</v>
      </c>
    </row>
    <row r="303" spans="1:11" ht="57.6" x14ac:dyDescent="0.3">
      <c r="A303" s="132" t="s">
        <v>400</v>
      </c>
      <c r="B303" s="6" t="s">
        <v>121</v>
      </c>
      <c r="C303" s="6" t="s">
        <v>443</v>
      </c>
      <c r="D303" s="6" t="s">
        <v>9</v>
      </c>
      <c r="E303" s="5"/>
      <c r="F303" s="6" t="s">
        <v>4</v>
      </c>
      <c r="G303" s="4" t="s">
        <v>26</v>
      </c>
      <c r="H303" s="7" t="s">
        <v>84</v>
      </c>
      <c r="I303" s="4" t="s">
        <v>32</v>
      </c>
      <c r="J303" s="133" t="s">
        <v>261</v>
      </c>
      <c r="K303" s="11" t="s">
        <v>292</v>
      </c>
    </row>
    <row r="304" spans="1:11" ht="75" customHeight="1" x14ac:dyDescent="0.3">
      <c r="A304" s="132" t="s">
        <v>398</v>
      </c>
      <c r="B304" s="6" t="s">
        <v>121</v>
      </c>
      <c r="C304" s="6" t="s">
        <v>444</v>
      </c>
      <c r="D304" s="9" t="s">
        <v>59</v>
      </c>
      <c r="E304" s="5" t="s">
        <v>122</v>
      </c>
      <c r="F304" s="9" t="s">
        <v>27</v>
      </c>
      <c r="G304" s="4" t="s">
        <v>123</v>
      </c>
      <c r="H304" s="7" t="s">
        <v>84</v>
      </c>
      <c r="I304" s="4" t="s">
        <v>228</v>
      </c>
      <c r="J304" s="133" t="s">
        <v>568</v>
      </c>
      <c r="K304" s="11" t="s">
        <v>292</v>
      </c>
    </row>
    <row r="305" spans="1:11" ht="75" customHeight="1" x14ac:dyDescent="0.3">
      <c r="A305" s="132" t="s">
        <v>398</v>
      </c>
      <c r="B305" s="6" t="s">
        <v>121</v>
      </c>
      <c r="C305" s="6" t="s">
        <v>455</v>
      </c>
      <c r="D305" s="9" t="s">
        <v>208</v>
      </c>
      <c r="E305" s="5" t="s">
        <v>834</v>
      </c>
      <c r="F305" s="6" t="s">
        <v>3</v>
      </c>
      <c r="G305" s="4" t="s">
        <v>221</v>
      </c>
      <c r="H305" s="7" t="s">
        <v>222</v>
      </c>
      <c r="I305" s="4" t="s">
        <v>168</v>
      </c>
      <c r="J305" s="133" t="s">
        <v>252</v>
      </c>
      <c r="K305" s="11" t="s">
        <v>292</v>
      </c>
    </row>
    <row r="306" spans="1:11" ht="75" customHeight="1" x14ac:dyDescent="0.3">
      <c r="A306" s="132" t="s">
        <v>398</v>
      </c>
      <c r="B306" s="6" t="s">
        <v>121</v>
      </c>
      <c r="C306" s="6" t="s">
        <v>435</v>
      </c>
      <c r="D306" s="9" t="s">
        <v>66</v>
      </c>
      <c r="E306" s="5" t="s">
        <v>125</v>
      </c>
      <c r="F306" s="9" t="s">
        <v>2</v>
      </c>
      <c r="G306" s="4" t="s">
        <v>126</v>
      </c>
      <c r="H306" s="7" t="s">
        <v>84</v>
      </c>
      <c r="I306" s="4" t="s">
        <v>228</v>
      </c>
      <c r="J306" s="133" t="s">
        <v>258</v>
      </c>
      <c r="K306" s="11" t="s">
        <v>292</v>
      </c>
    </row>
    <row r="307" spans="1:11" ht="75" customHeight="1" x14ac:dyDescent="0.3">
      <c r="A307" s="132" t="s">
        <v>398</v>
      </c>
      <c r="B307" s="6" t="s">
        <v>121</v>
      </c>
      <c r="C307" s="86" t="s">
        <v>835</v>
      </c>
      <c r="D307" s="6" t="s">
        <v>836</v>
      </c>
      <c r="E307" s="5" t="s">
        <v>837</v>
      </c>
      <c r="F307" s="9" t="s">
        <v>2</v>
      </c>
      <c r="G307" s="86" t="s">
        <v>838</v>
      </c>
      <c r="H307" s="7" t="s">
        <v>84</v>
      </c>
      <c r="I307" s="4" t="s">
        <v>228</v>
      </c>
      <c r="J307" s="133" t="s">
        <v>258</v>
      </c>
      <c r="K307" s="11" t="s">
        <v>292</v>
      </c>
    </row>
    <row r="308" spans="1:11" ht="75" customHeight="1" x14ac:dyDescent="0.3">
      <c r="A308" s="132" t="s">
        <v>398</v>
      </c>
      <c r="B308" s="6" t="s">
        <v>121</v>
      </c>
      <c r="C308" s="6" t="s">
        <v>419</v>
      </c>
      <c r="D308" s="6" t="s">
        <v>223</v>
      </c>
      <c r="E308" s="5" t="s">
        <v>224</v>
      </c>
      <c r="F308" s="9" t="s">
        <v>2</v>
      </c>
      <c r="G308" s="4" t="s">
        <v>225</v>
      </c>
      <c r="H308" s="7" t="s">
        <v>84</v>
      </c>
      <c r="I308" s="4" t="s">
        <v>228</v>
      </c>
      <c r="J308" s="133" t="s">
        <v>258</v>
      </c>
      <c r="K308" s="11" t="s">
        <v>292</v>
      </c>
    </row>
    <row r="309" spans="1:11" ht="75" customHeight="1" x14ac:dyDescent="0.3">
      <c r="A309" s="132" t="s">
        <v>398</v>
      </c>
      <c r="B309" s="6" t="s">
        <v>16</v>
      </c>
      <c r="C309" s="6" t="s">
        <v>455</v>
      </c>
      <c r="D309" s="6" t="s">
        <v>208</v>
      </c>
      <c r="E309" s="5" t="s">
        <v>214</v>
      </c>
      <c r="F309" s="6" t="s">
        <v>28</v>
      </c>
      <c r="G309" s="4" t="s">
        <v>215</v>
      </c>
      <c r="H309" s="7" t="s">
        <v>216</v>
      </c>
      <c r="I309" s="4" t="s">
        <v>168</v>
      </c>
      <c r="J309" s="133" t="s">
        <v>252</v>
      </c>
      <c r="K309" s="11" t="s">
        <v>292</v>
      </c>
    </row>
    <row r="310" spans="1:11" ht="75" customHeight="1" x14ac:dyDescent="0.3">
      <c r="A310" s="132" t="s">
        <v>398</v>
      </c>
      <c r="B310" s="55" t="s">
        <v>16</v>
      </c>
      <c r="C310" s="55" t="s">
        <v>583</v>
      </c>
      <c r="D310" s="6" t="s">
        <v>585</v>
      </c>
      <c r="E310" s="5" t="s">
        <v>7</v>
      </c>
      <c r="F310" s="9" t="s">
        <v>2</v>
      </c>
      <c r="G310" s="4" t="s">
        <v>791</v>
      </c>
      <c r="H310" s="7" t="s">
        <v>216</v>
      </c>
      <c r="I310" s="4" t="s">
        <v>792</v>
      </c>
      <c r="J310" s="133" t="s">
        <v>584</v>
      </c>
      <c r="K310" s="11" t="s">
        <v>292</v>
      </c>
    </row>
    <row r="311" spans="1:11" ht="75" customHeight="1" x14ac:dyDescent="0.3">
      <c r="A311" s="132" t="s">
        <v>398</v>
      </c>
      <c r="B311" s="6" t="s">
        <v>173</v>
      </c>
      <c r="C311" s="4" t="s">
        <v>455</v>
      </c>
      <c r="D311" s="6" t="s">
        <v>208</v>
      </c>
      <c r="E311" s="5" t="s">
        <v>586</v>
      </c>
      <c r="F311" s="6" t="s">
        <v>27</v>
      </c>
      <c r="G311" s="4" t="s">
        <v>587</v>
      </c>
      <c r="H311" s="7" t="s">
        <v>84</v>
      </c>
      <c r="I311" s="4" t="s">
        <v>168</v>
      </c>
      <c r="J311" s="133" t="s">
        <v>252</v>
      </c>
      <c r="K311" s="11" t="s">
        <v>292</v>
      </c>
    </row>
    <row r="312" spans="1:11" ht="75" customHeight="1" x14ac:dyDescent="0.3">
      <c r="A312" s="132" t="s">
        <v>398</v>
      </c>
      <c r="B312" s="6" t="s">
        <v>173</v>
      </c>
      <c r="C312" s="6" t="s">
        <v>420</v>
      </c>
      <c r="D312" s="6" t="s">
        <v>45</v>
      </c>
      <c r="E312" s="5" t="s">
        <v>839</v>
      </c>
      <c r="F312" s="6" t="s">
        <v>4</v>
      </c>
      <c r="G312" s="4" t="s">
        <v>89</v>
      </c>
      <c r="H312" s="7" t="s">
        <v>84</v>
      </c>
      <c r="I312" s="4" t="s">
        <v>32</v>
      </c>
      <c r="J312" s="133" t="s">
        <v>262</v>
      </c>
      <c r="K312" s="11" t="s">
        <v>292</v>
      </c>
    </row>
    <row r="313" spans="1:11" ht="75" customHeight="1" x14ac:dyDescent="0.3">
      <c r="A313" s="132" t="s">
        <v>398</v>
      </c>
      <c r="B313" s="6" t="s">
        <v>173</v>
      </c>
      <c r="C313" s="6" t="s">
        <v>462</v>
      </c>
      <c r="D313" s="6" t="s">
        <v>226</v>
      </c>
      <c r="E313" s="6" t="s">
        <v>840</v>
      </c>
      <c r="F313" s="6" t="s">
        <v>2</v>
      </c>
      <c r="G313" s="4" t="s">
        <v>227</v>
      </c>
      <c r="H313" s="7" t="s">
        <v>84</v>
      </c>
      <c r="I313" s="4" t="s">
        <v>228</v>
      </c>
      <c r="J313" s="133" t="s">
        <v>258</v>
      </c>
      <c r="K313" s="11" t="s">
        <v>292</v>
      </c>
    </row>
    <row r="314" spans="1:11" ht="75" customHeight="1" x14ac:dyDescent="0.3">
      <c r="A314" s="132" t="s">
        <v>398</v>
      </c>
      <c r="B314" s="6" t="s">
        <v>173</v>
      </c>
      <c r="C314" s="55" t="s">
        <v>589</v>
      </c>
      <c r="D314" s="56" t="s">
        <v>590</v>
      </c>
      <c r="E314" s="5" t="s">
        <v>841</v>
      </c>
      <c r="F314" s="9" t="s">
        <v>27</v>
      </c>
      <c r="G314" s="55" t="s">
        <v>178</v>
      </c>
      <c r="H314" s="7" t="s">
        <v>84</v>
      </c>
      <c r="I314" s="4" t="s">
        <v>228</v>
      </c>
      <c r="J314" s="133" t="s">
        <v>588</v>
      </c>
      <c r="K314" s="11" t="s">
        <v>292</v>
      </c>
    </row>
    <row r="315" spans="1:11" ht="75" customHeight="1" x14ac:dyDescent="0.3">
      <c r="A315" s="132" t="s">
        <v>398</v>
      </c>
      <c r="B315" s="6" t="s">
        <v>798</v>
      </c>
      <c r="C315" s="55" t="s">
        <v>420</v>
      </c>
      <c r="D315" s="6" t="s">
        <v>45</v>
      </c>
      <c r="E315" s="5"/>
      <c r="F315" s="6" t="s">
        <v>463</v>
      </c>
      <c r="G315" s="4" t="s">
        <v>799</v>
      </c>
      <c r="H315" s="7" t="s">
        <v>84</v>
      </c>
      <c r="I315" s="4" t="s">
        <v>168</v>
      </c>
      <c r="J315" s="133" t="s">
        <v>262</v>
      </c>
      <c r="K315" s="11" t="s">
        <v>292</v>
      </c>
    </row>
    <row r="316" spans="1:11" ht="75" customHeight="1" x14ac:dyDescent="0.3">
      <c r="A316" s="132" t="s">
        <v>398</v>
      </c>
      <c r="B316" s="6" t="s">
        <v>798</v>
      </c>
      <c r="C316" s="55" t="s">
        <v>575</v>
      </c>
      <c r="D316" s="6" t="s">
        <v>728</v>
      </c>
      <c r="E316" s="5" t="s">
        <v>800</v>
      </c>
      <c r="F316" s="6" t="s">
        <v>801</v>
      </c>
      <c r="G316" s="4" t="s">
        <v>802</v>
      </c>
      <c r="H316" s="7" t="s">
        <v>599</v>
      </c>
      <c r="I316" s="4" t="s">
        <v>32</v>
      </c>
      <c r="J316" s="133" t="s">
        <v>255</v>
      </c>
      <c r="K316" s="11" t="s">
        <v>292</v>
      </c>
    </row>
    <row r="317" spans="1:11" ht="75" customHeight="1" x14ac:dyDescent="0.3">
      <c r="A317" s="132" t="s">
        <v>398</v>
      </c>
      <c r="B317" s="8" t="s">
        <v>173</v>
      </c>
      <c r="C317" s="6" t="s">
        <v>843</v>
      </c>
      <c r="D317" s="6" t="s">
        <v>842</v>
      </c>
      <c r="E317" s="5" t="s">
        <v>844</v>
      </c>
      <c r="F317" s="6" t="s">
        <v>2</v>
      </c>
      <c r="G317" s="55" t="s">
        <v>845</v>
      </c>
      <c r="H317" s="7" t="s">
        <v>846</v>
      </c>
      <c r="I317" s="4" t="s">
        <v>233</v>
      </c>
      <c r="J317" s="133" t="s">
        <v>233</v>
      </c>
      <c r="K317" s="11" t="s">
        <v>292</v>
      </c>
    </row>
    <row r="318" spans="1:11" ht="75" customHeight="1" x14ac:dyDescent="0.3">
      <c r="A318" s="132" t="s">
        <v>398</v>
      </c>
      <c r="B318" s="86" t="s">
        <v>618</v>
      </c>
      <c r="C318" s="4" t="s">
        <v>442</v>
      </c>
      <c r="D318" s="6" t="s">
        <v>776</v>
      </c>
      <c r="E318" s="5" t="s">
        <v>619</v>
      </c>
      <c r="F318" s="6" t="s">
        <v>620</v>
      </c>
      <c r="G318" s="4" t="s">
        <v>621</v>
      </c>
      <c r="H318" s="7" t="s">
        <v>84</v>
      </c>
      <c r="I318" s="4" t="s">
        <v>733</v>
      </c>
      <c r="J318" s="133" t="s">
        <v>316</v>
      </c>
      <c r="K318" s="11" t="s">
        <v>292</v>
      </c>
    </row>
    <row r="319" spans="1:11" ht="75" customHeight="1" x14ac:dyDescent="0.3">
      <c r="A319" s="132" t="s">
        <v>398</v>
      </c>
      <c r="B319" s="55" t="s">
        <v>324</v>
      </c>
      <c r="C319" s="4" t="s">
        <v>759</v>
      </c>
      <c r="D319" s="6" t="s">
        <v>760</v>
      </c>
      <c r="E319" s="5" t="s">
        <v>771</v>
      </c>
      <c r="F319" s="6" t="s">
        <v>3</v>
      </c>
      <c r="G319" s="4" t="s">
        <v>510</v>
      </c>
      <c r="H319" s="7" t="s">
        <v>84</v>
      </c>
      <c r="I319" s="55" t="s">
        <v>168</v>
      </c>
      <c r="J319" s="133" t="s">
        <v>574</v>
      </c>
      <c r="K319" s="11" t="s">
        <v>292</v>
      </c>
    </row>
    <row r="320" spans="1:11" ht="75" customHeight="1" x14ac:dyDescent="0.3">
      <c r="A320" s="132" t="s">
        <v>398</v>
      </c>
      <c r="B320" s="55" t="s">
        <v>324</v>
      </c>
      <c r="C320" s="4" t="s">
        <v>759</v>
      </c>
      <c r="D320" s="6" t="s">
        <v>772</v>
      </c>
      <c r="E320" s="5" t="s">
        <v>773</v>
      </c>
      <c r="F320" s="6" t="s">
        <v>3</v>
      </c>
      <c r="G320" s="4" t="s">
        <v>510</v>
      </c>
      <c r="H320" s="7" t="s">
        <v>84</v>
      </c>
      <c r="I320" s="4" t="s">
        <v>182</v>
      </c>
      <c r="J320" s="133" t="s">
        <v>774</v>
      </c>
      <c r="K320" s="11" t="s">
        <v>292</v>
      </c>
    </row>
    <row r="321" spans="1:11" ht="75" customHeight="1" x14ac:dyDescent="0.3">
      <c r="A321" s="132" t="s">
        <v>398</v>
      </c>
      <c r="B321" s="55" t="s">
        <v>324</v>
      </c>
      <c r="C321" s="4" t="s">
        <v>759</v>
      </c>
      <c r="D321" s="6" t="s">
        <v>595</v>
      </c>
      <c r="E321" s="5" t="s">
        <v>770</v>
      </c>
      <c r="F321" s="6" t="s">
        <v>3</v>
      </c>
      <c r="G321" s="4" t="s">
        <v>510</v>
      </c>
      <c r="H321" s="7" t="s">
        <v>84</v>
      </c>
      <c r="I321" s="4" t="s">
        <v>733</v>
      </c>
      <c r="J321" s="133" t="s">
        <v>775</v>
      </c>
      <c r="K321" s="11" t="s">
        <v>292</v>
      </c>
    </row>
    <row r="322" spans="1:11" ht="75" customHeight="1" x14ac:dyDescent="0.3">
      <c r="A322" s="132" t="s">
        <v>398</v>
      </c>
      <c r="B322" s="6" t="s">
        <v>325</v>
      </c>
      <c r="C322" s="4" t="s">
        <v>591</v>
      </c>
      <c r="D322" s="6" t="s">
        <v>593</v>
      </c>
      <c r="E322" s="5" t="s">
        <v>592</v>
      </c>
      <c r="F322" s="6" t="s">
        <v>858</v>
      </c>
      <c r="G322" s="4" t="s">
        <v>859</v>
      </c>
      <c r="H322" s="7" t="s">
        <v>84</v>
      </c>
      <c r="I322" s="4" t="s">
        <v>168</v>
      </c>
      <c r="J322" s="133" t="s">
        <v>574</v>
      </c>
      <c r="K322" s="11" t="s">
        <v>292</v>
      </c>
    </row>
    <row r="323" spans="1:11" ht="75" customHeight="1" x14ac:dyDescent="0.3">
      <c r="A323" s="132" t="s">
        <v>398</v>
      </c>
      <c r="B323" s="6" t="s">
        <v>325</v>
      </c>
      <c r="C323" s="4" t="s">
        <v>594</v>
      </c>
      <c r="D323" s="6" t="s">
        <v>595</v>
      </c>
      <c r="E323" s="5" t="s">
        <v>596</v>
      </c>
      <c r="F323" s="6" t="s">
        <v>858</v>
      </c>
      <c r="G323" s="4" t="s">
        <v>859</v>
      </c>
      <c r="H323" s="7" t="s">
        <v>84</v>
      </c>
      <c r="I323" s="4" t="s">
        <v>733</v>
      </c>
      <c r="J323" s="133" t="s">
        <v>316</v>
      </c>
      <c r="K323" s="11" t="s">
        <v>292</v>
      </c>
    </row>
    <row r="324" spans="1:11" x14ac:dyDescent="0.3">
      <c r="A324" s="140"/>
      <c r="B324" s="141"/>
      <c r="C324" s="141"/>
      <c r="D324" s="141"/>
      <c r="E324" s="141"/>
      <c r="F324" s="141"/>
      <c r="G324" s="142"/>
      <c r="H324" s="142"/>
      <c r="I324" s="141"/>
      <c r="J324" s="143"/>
      <c r="K324" s="11"/>
    </row>
  </sheetData>
  <sheetProtection algorithmName="SHA-512" hashValue="Q/IvNyTj7RLmb0YKGE8ivmz6BcEdf0C9PZz25WGvz/oovYtFfrUlxiwU6YhcBxyj2shPAz2VGfCiynx/KkakIg==" saltValue="bnvW2R7vw68pYRv3O30AOg==" spinCount="100000" sheet="1" sort="0" autoFilter="0" pivotTables="0"/>
  <mergeCells count="1">
    <mergeCell ref="A1:J1"/>
  </mergeCells>
  <conditionalFormatting sqref="A1">
    <cfRule type="containsBlanks" dxfId="38" priority="2">
      <formula>LEN(TRIM(A1))=0</formula>
    </cfRule>
    <cfRule type="expression" dxfId="37" priority="3">
      <formula>#REF!="Nom du projet"</formula>
    </cfRule>
  </conditionalFormatting>
  <conditionalFormatting sqref="A1">
    <cfRule type="containsBlanks" dxfId="36" priority="1">
      <formula>LEN(TRIM(A1))=0</formula>
    </cfRule>
  </conditionalFormatting>
  <dataValidations count="1">
    <dataValidation type="list" allowBlank="1" showInputMessage="1" showErrorMessage="1" sqref="H324:H1048576 D2:D15 D324:D1048576 H2:H16 D185:D186">
      <formula1>#REF!</formula1>
    </dataValidation>
  </dataValidations>
  <pageMargins left="0.7" right="0.7" top="0.75" bottom="0.75" header="0.3" footer="0.3"/>
  <pageSetup paperSize="9" orientation="portrait" r:id="rId1"/>
  <drawing r:id="rId2"/>
  <legacy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tabSelected="1" topLeftCell="A4" workbookViewId="0">
      <selection activeCell="E4" sqref="E4"/>
    </sheetView>
  </sheetViews>
  <sheetFormatPr baseColWidth="10" defaultRowHeight="14.4" x14ac:dyDescent="0.3"/>
  <cols>
    <col min="1" max="1" width="27.33203125" customWidth="1"/>
    <col min="2" max="2" width="30.44140625" customWidth="1"/>
    <col min="3" max="3" width="19.88671875" customWidth="1"/>
    <col min="4" max="4" width="48.109375" bestFit="1" customWidth="1"/>
    <col min="5" max="5" width="33.44140625" customWidth="1"/>
    <col min="6" max="6" width="38" customWidth="1"/>
    <col min="7" max="7" width="34" bestFit="1" customWidth="1"/>
    <col min="8" max="8" width="37.5546875" customWidth="1"/>
  </cols>
  <sheetData>
    <row r="1" spans="1:13" ht="59.4" customHeight="1" x14ac:dyDescent="0.3">
      <c r="A1" s="172" t="s">
        <v>899</v>
      </c>
      <c r="B1" s="172"/>
      <c r="C1" s="172"/>
      <c r="D1" s="172"/>
      <c r="E1" s="172"/>
      <c r="F1" s="172"/>
      <c r="G1" s="172"/>
      <c r="H1" s="172"/>
      <c r="I1" s="13"/>
      <c r="J1" s="13"/>
      <c r="K1" s="13"/>
      <c r="L1" s="13"/>
      <c r="M1" s="13"/>
    </row>
    <row r="2" spans="1:13" ht="59.4" customHeight="1" x14ac:dyDescent="0.3">
      <c r="A2" s="171" t="s">
        <v>1040</v>
      </c>
      <c r="B2" s="171"/>
      <c r="C2" s="171"/>
      <c r="D2" s="171"/>
      <c r="E2" s="171"/>
      <c r="F2" s="171"/>
      <c r="G2" s="171"/>
      <c r="H2" s="171"/>
      <c r="I2" s="13"/>
      <c r="J2" s="13"/>
      <c r="K2" s="13"/>
      <c r="L2" s="13"/>
      <c r="M2" s="13"/>
    </row>
    <row r="4" spans="1:13" ht="25.8" x14ac:dyDescent="0.5">
      <c r="A4" s="91" t="s">
        <v>898</v>
      </c>
    </row>
    <row r="5" spans="1:13" ht="23.4" x14ac:dyDescent="0.45">
      <c r="A5" s="72" t="s">
        <v>317</v>
      </c>
      <c r="E5" s="89"/>
    </row>
    <row r="6" spans="1:13" ht="21" x14ac:dyDescent="0.4">
      <c r="A6" s="73" t="s">
        <v>320</v>
      </c>
    </row>
    <row r="7" spans="1:13" ht="18" x14ac:dyDescent="0.35">
      <c r="A7" s="74" t="s">
        <v>322</v>
      </c>
    </row>
    <row r="8" spans="1:13" ht="16.2" thickBot="1" x14ac:dyDescent="0.35">
      <c r="A8" s="14"/>
    </row>
    <row r="9" spans="1:13" ht="15" thickBot="1" x14ac:dyDescent="0.35">
      <c r="A9" s="68" t="s">
        <v>373</v>
      </c>
      <c r="B9" s="69" t="s">
        <v>374</v>
      </c>
      <c r="C9" s="69" t="s">
        <v>359</v>
      </c>
      <c r="D9" s="69" t="s">
        <v>360</v>
      </c>
      <c r="E9" s="69" t="s">
        <v>361</v>
      </c>
      <c r="F9" s="69" t="s">
        <v>362</v>
      </c>
      <c r="G9" s="70" t="s">
        <v>368</v>
      </c>
    </row>
    <row r="10" spans="1:13" ht="28.8" x14ac:dyDescent="0.3">
      <c r="A10" s="63" t="s">
        <v>327</v>
      </c>
      <c r="B10" s="64" t="s">
        <v>328</v>
      </c>
      <c r="C10" s="65" t="s">
        <v>329</v>
      </c>
      <c r="D10" s="66"/>
      <c r="E10" s="66"/>
      <c r="F10" s="66"/>
      <c r="G10" s="67" t="s">
        <v>370</v>
      </c>
    </row>
    <row r="11" spans="1:13" ht="57.6" x14ac:dyDescent="0.3">
      <c r="A11" s="21" t="s">
        <v>330</v>
      </c>
      <c r="B11" s="15" t="s">
        <v>522</v>
      </c>
      <c r="C11" s="16" t="s">
        <v>331</v>
      </c>
      <c r="D11" s="43" t="s">
        <v>375</v>
      </c>
      <c r="E11" s="79" t="s">
        <v>395</v>
      </c>
      <c r="F11" s="17"/>
      <c r="G11" s="40" t="s">
        <v>370</v>
      </c>
    </row>
    <row r="12" spans="1:13" ht="43.8" thickBot="1" x14ac:dyDescent="0.35">
      <c r="A12" s="22" t="s">
        <v>332</v>
      </c>
      <c r="B12" s="23" t="s">
        <v>519</v>
      </c>
      <c r="C12" s="24" t="s">
        <v>333</v>
      </c>
      <c r="D12" s="62" t="s">
        <v>520</v>
      </c>
      <c r="E12" s="24"/>
      <c r="F12" s="49" t="s">
        <v>521</v>
      </c>
      <c r="G12" s="54"/>
    </row>
    <row r="14" spans="1:13" ht="18" x14ac:dyDescent="0.35">
      <c r="A14" s="74" t="s">
        <v>323</v>
      </c>
    </row>
    <row r="15" spans="1:13" ht="16.2" thickBot="1" x14ac:dyDescent="0.35">
      <c r="A15" s="14"/>
    </row>
    <row r="16" spans="1:13" ht="15" thickBot="1" x14ac:dyDescent="0.35">
      <c r="A16" s="68" t="s">
        <v>373</v>
      </c>
      <c r="B16" s="69" t="s">
        <v>374</v>
      </c>
      <c r="C16" s="69" t="s">
        <v>359</v>
      </c>
      <c r="D16" s="69" t="s">
        <v>360</v>
      </c>
      <c r="E16" s="69" t="s">
        <v>361</v>
      </c>
      <c r="F16" s="69" t="s">
        <v>362</v>
      </c>
      <c r="G16" s="70" t="s">
        <v>368</v>
      </c>
    </row>
    <row r="17" spans="1:7" ht="43.2" x14ac:dyDescent="0.3">
      <c r="A17" s="63" t="s">
        <v>334</v>
      </c>
      <c r="B17" s="64" t="s">
        <v>336</v>
      </c>
      <c r="C17" s="65" t="s">
        <v>337</v>
      </c>
      <c r="D17" s="71" t="s">
        <v>376</v>
      </c>
      <c r="E17" s="66"/>
      <c r="F17" s="66"/>
      <c r="G17" s="67" t="s">
        <v>370</v>
      </c>
    </row>
    <row r="18" spans="1:7" ht="58.2" thickBot="1" x14ac:dyDescent="0.35">
      <c r="A18" s="25" t="s">
        <v>335</v>
      </c>
      <c r="B18" s="23" t="s">
        <v>522</v>
      </c>
      <c r="C18" s="26" t="s">
        <v>331</v>
      </c>
      <c r="D18" s="49" t="s">
        <v>375</v>
      </c>
      <c r="E18" s="80" t="s">
        <v>395</v>
      </c>
      <c r="F18" s="24"/>
      <c r="G18" s="54" t="s">
        <v>370</v>
      </c>
    </row>
    <row r="20" spans="1:7" ht="21" x14ac:dyDescent="0.4">
      <c r="A20" s="73" t="s">
        <v>343</v>
      </c>
    </row>
    <row r="21" spans="1:7" ht="18" x14ac:dyDescent="0.35">
      <c r="A21" s="74" t="s">
        <v>512</v>
      </c>
    </row>
    <row r="22" spans="1:7" ht="16.2" thickBot="1" x14ac:dyDescent="0.35">
      <c r="A22" s="14"/>
    </row>
    <row r="23" spans="1:7" ht="15" thickBot="1" x14ac:dyDescent="0.35">
      <c r="A23" s="59" t="s">
        <v>373</v>
      </c>
      <c r="B23" s="60" t="s">
        <v>374</v>
      </c>
      <c r="C23" s="60" t="s">
        <v>359</v>
      </c>
      <c r="D23" s="60" t="s">
        <v>360</v>
      </c>
      <c r="E23" s="61" t="s">
        <v>361</v>
      </c>
      <c r="F23" s="60" t="s">
        <v>362</v>
      </c>
      <c r="G23" s="61" t="s">
        <v>368</v>
      </c>
    </row>
    <row r="24" spans="1:7" ht="57.6" x14ac:dyDescent="0.3">
      <c r="A24" s="18" t="s">
        <v>342</v>
      </c>
      <c r="B24" s="19" t="s">
        <v>338</v>
      </c>
      <c r="C24" s="20" t="s">
        <v>339</v>
      </c>
      <c r="D24" s="44"/>
      <c r="E24" s="44"/>
      <c r="F24" s="44"/>
      <c r="G24" s="53" t="s">
        <v>370</v>
      </c>
    </row>
    <row r="25" spans="1:7" ht="84" customHeight="1" x14ac:dyDescent="0.3">
      <c r="A25" s="21" t="s">
        <v>342</v>
      </c>
      <c r="B25" s="15" t="s">
        <v>340</v>
      </c>
      <c r="C25" s="16" t="s">
        <v>341</v>
      </c>
      <c r="D25" s="17"/>
      <c r="E25" s="58" t="s">
        <v>394</v>
      </c>
      <c r="F25" s="17"/>
      <c r="G25" s="40" t="s">
        <v>370</v>
      </c>
    </row>
    <row r="26" spans="1:7" ht="43.8" thickBot="1" x14ac:dyDescent="0.35">
      <c r="A26" s="22" t="s">
        <v>342</v>
      </c>
      <c r="B26" s="23" t="s">
        <v>344</v>
      </c>
      <c r="C26" s="26" t="s">
        <v>345</v>
      </c>
      <c r="D26" s="24"/>
      <c r="E26" s="24"/>
      <c r="F26" s="24"/>
      <c r="G26" s="54" t="s">
        <v>370</v>
      </c>
    </row>
    <row r="28" spans="1:7" ht="23.4" x14ac:dyDescent="0.45">
      <c r="A28" s="72" t="s">
        <v>511</v>
      </c>
    </row>
    <row r="29" spans="1:7" ht="21" x14ac:dyDescent="0.4">
      <c r="A29" s="73" t="s">
        <v>513</v>
      </c>
    </row>
    <row r="30" spans="1:7" ht="18" x14ac:dyDescent="0.35">
      <c r="A30" s="74" t="s">
        <v>514</v>
      </c>
    </row>
    <row r="31" spans="1:7" ht="16.2" thickBot="1" x14ac:dyDescent="0.35">
      <c r="A31" s="14"/>
    </row>
    <row r="32" spans="1:7" ht="15" thickBot="1" x14ac:dyDescent="0.35">
      <c r="A32" s="59" t="s">
        <v>357</v>
      </c>
      <c r="B32" s="60" t="s">
        <v>358</v>
      </c>
      <c r="C32" s="60" t="s">
        <v>359</v>
      </c>
      <c r="D32" s="60" t="s">
        <v>360</v>
      </c>
      <c r="E32" s="60" t="s">
        <v>361</v>
      </c>
      <c r="F32" s="60" t="s">
        <v>362</v>
      </c>
      <c r="G32" s="61" t="s">
        <v>368</v>
      </c>
    </row>
    <row r="33" spans="1:8" ht="57.6" x14ac:dyDescent="0.3">
      <c r="A33" s="159" t="s">
        <v>365</v>
      </c>
      <c r="B33" s="162" t="s">
        <v>515</v>
      </c>
      <c r="C33" s="165" t="s">
        <v>346</v>
      </c>
      <c r="D33" s="167" t="s">
        <v>377</v>
      </c>
      <c r="E33" s="165" t="s">
        <v>617</v>
      </c>
      <c r="F33" s="36" t="s">
        <v>356</v>
      </c>
      <c r="G33" s="168" t="s">
        <v>364</v>
      </c>
    </row>
    <row r="34" spans="1:8" x14ac:dyDescent="0.3">
      <c r="A34" s="160"/>
      <c r="B34" s="163"/>
      <c r="C34" s="166"/>
      <c r="D34" s="166"/>
      <c r="E34" s="166"/>
      <c r="F34" s="39" t="s">
        <v>372</v>
      </c>
      <c r="G34" s="169"/>
    </row>
    <row r="35" spans="1:8" ht="29.4" thickBot="1" x14ac:dyDescent="0.35">
      <c r="A35" s="161"/>
      <c r="B35" s="164"/>
      <c r="C35" s="155"/>
      <c r="D35" s="155"/>
      <c r="E35" s="155"/>
      <c r="F35" s="37" t="s">
        <v>184</v>
      </c>
      <c r="G35" s="170"/>
    </row>
    <row r="36" spans="1:8" x14ac:dyDescent="0.3">
      <c r="A36" s="31"/>
      <c r="B36" s="32"/>
      <c r="C36" s="32"/>
      <c r="D36" s="33"/>
      <c r="E36" s="34"/>
      <c r="F36" s="35"/>
    </row>
    <row r="37" spans="1:8" ht="23.4" x14ac:dyDescent="0.45">
      <c r="A37" s="72" t="s">
        <v>318</v>
      </c>
    </row>
    <row r="38" spans="1:8" ht="21" x14ac:dyDescent="0.4">
      <c r="A38" s="73" t="s">
        <v>321</v>
      </c>
    </row>
    <row r="39" spans="1:8" ht="18" x14ac:dyDescent="0.35">
      <c r="A39" s="74" t="s">
        <v>347</v>
      </c>
    </row>
    <row r="40" spans="1:8" ht="16.2" thickBot="1" x14ac:dyDescent="0.35">
      <c r="A40" s="14"/>
    </row>
    <row r="41" spans="1:8" ht="15" thickBot="1" x14ac:dyDescent="0.35">
      <c r="A41" s="75" t="s">
        <v>357</v>
      </c>
      <c r="B41" s="76" t="s">
        <v>358</v>
      </c>
      <c r="C41" s="76" t="s">
        <v>359</v>
      </c>
      <c r="D41" s="76" t="s">
        <v>360</v>
      </c>
      <c r="E41" s="76" t="s">
        <v>361</v>
      </c>
      <c r="F41" s="76" t="s">
        <v>362</v>
      </c>
      <c r="G41" s="77" t="s">
        <v>368</v>
      </c>
    </row>
    <row r="42" spans="1:8" ht="84" customHeight="1" thickBot="1" x14ac:dyDescent="0.35">
      <c r="A42" s="30" t="s">
        <v>366</v>
      </c>
      <c r="B42" s="27"/>
      <c r="C42" s="27" t="s">
        <v>572</v>
      </c>
      <c r="D42" s="41" t="s">
        <v>570</v>
      </c>
      <c r="E42" s="78" t="s">
        <v>348</v>
      </c>
      <c r="F42" s="28"/>
      <c r="G42" s="38" t="s">
        <v>367</v>
      </c>
    </row>
    <row r="44" spans="1:8" ht="23.4" x14ac:dyDescent="0.45">
      <c r="A44" s="72" t="s">
        <v>319</v>
      </c>
    </row>
    <row r="45" spans="1:8" ht="21" x14ac:dyDescent="0.4">
      <c r="A45" s="73" t="s">
        <v>349</v>
      </c>
    </row>
    <row r="46" spans="1:8" ht="18" x14ac:dyDescent="0.35">
      <c r="A46" s="74" t="s">
        <v>350</v>
      </c>
    </row>
    <row r="47" spans="1:8" ht="16.2" thickBot="1" x14ac:dyDescent="0.35">
      <c r="A47" s="14"/>
    </row>
    <row r="48" spans="1:8" ht="15" thickBot="1" x14ac:dyDescent="0.35">
      <c r="A48" s="59" t="s">
        <v>373</v>
      </c>
      <c r="B48" s="60" t="s">
        <v>374</v>
      </c>
      <c r="C48" s="60" t="s">
        <v>385</v>
      </c>
      <c r="D48" s="60" t="s">
        <v>359</v>
      </c>
      <c r="E48" s="60" t="s">
        <v>360</v>
      </c>
      <c r="F48" s="60" t="s">
        <v>361</v>
      </c>
      <c r="G48" s="60" t="s">
        <v>362</v>
      </c>
      <c r="H48" s="61" t="s">
        <v>363</v>
      </c>
    </row>
    <row r="49" spans="1:8" ht="57.6" x14ac:dyDescent="0.3">
      <c r="A49" s="18" t="s">
        <v>355</v>
      </c>
      <c r="B49" s="19" t="s">
        <v>351</v>
      </c>
      <c r="C49" s="81" t="s">
        <v>571</v>
      </c>
      <c r="D49" s="19" t="s">
        <v>388</v>
      </c>
      <c r="E49" s="42" t="s">
        <v>378</v>
      </c>
      <c r="F49" s="44"/>
      <c r="G49" s="44"/>
      <c r="H49" s="45" t="s">
        <v>369</v>
      </c>
    </row>
    <row r="50" spans="1:8" ht="72" customHeight="1" x14ac:dyDescent="0.3">
      <c r="A50" s="147" t="s">
        <v>355</v>
      </c>
      <c r="B50" s="148" t="s">
        <v>352</v>
      </c>
      <c r="C50" s="52" t="s">
        <v>391</v>
      </c>
      <c r="D50" s="15" t="s">
        <v>387</v>
      </c>
      <c r="E50" s="17"/>
      <c r="F50" s="152" t="s">
        <v>353</v>
      </c>
      <c r="G50" s="50" t="s">
        <v>380</v>
      </c>
      <c r="H50" s="40" t="s">
        <v>370</v>
      </c>
    </row>
    <row r="51" spans="1:8" ht="28.8" x14ac:dyDescent="0.3">
      <c r="A51" s="147"/>
      <c r="B51" s="148"/>
      <c r="C51" s="52" t="s">
        <v>397</v>
      </c>
      <c r="D51" s="15" t="s">
        <v>389</v>
      </c>
      <c r="E51" s="43" t="s">
        <v>379</v>
      </c>
      <c r="F51" s="153"/>
      <c r="G51" s="47"/>
      <c r="H51" s="40" t="s">
        <v>371</v>
      </c>
    </row>
    <row r="52" spans="1:8" ht="67.5" customHeight="1" x14ac:dyDescent="0.3">
      <c r="A52" s="147" t="s">
        <v>355</v>
      </c>
      <c r="B52" s="148" t="s">
        <v>393</v>
      </c>
      <c r="C52" s="51" t="s">
        <v>392</v>
      </c>
      <c r="D52" s="15" t="s">
        <v>390</v>
      </c>
      <c r="E52" s="17"/>
      <c r="F52" s="154" t="s">
        <v>382</v>
      </c>
      <c r="G52" s="145" t="s">
        <v>381</v>
      </c>
      <c r="H52" s="29"/>
    </row>
    <row r="53" spans="1:8" ht="33.75" customHeight="1" x14ac:dyDescent="0.3">
      <c r="A53" s="147"/>
      <c r="B53" s="148"/>
      <c r="C53" s="148" t="s">
        <v>354</v>
      </c>
      <c r="D53" s="149" t="s">
        <v>386</v>
      </c>
      <c r="E53" s="157"/>
      <c r="F53" s="154"/>
      <c r="G53" s="145"/>
      <c r="H53" s="46" t="s">
        <v>384</v>
      </c>
    </row>
    <row r="54" spans="1:8" ht="38.25" customHeight="1" thickBot="1" x14ac:dyDescent="0.35">
      <c r="A54" s="156"/>
      <c r="B54" s="151"/>
      <c r="C54" s="151"/>
      <c r="D54" s="150"/>
      <c r="E54" s="158"/>
      <c r="F54" s="155"/>
      <c r="G54" s="146"/>
      <c r="H54" s="48" t="s">
        <v>383</v>
      </c>
    </row>
    <row r="55" spans="1:8" ht="15.6" x14ac:dyDescent="0.3">
      <c r="A55" s="14"/>
    </row>
    <row r="57" spans="1:8" ht="25.8" x14ac:dyDescent="0.5">
      <c r="A57" s="91" t="s">
        <v>900</v>
      </c>
    </row>
    <row r="58" spans="1:8" ht="21" x14ac:dyDescent="0.4">
      <c r="A58" s="90" t="s">
        <v>901</v>
      </c>
    </row>
    <row r="59" spans="1:8" ht="15.6" x14ac:dyDescent="0.3">
      <c r="A59" s="14" t="s">
        <v>902</v>
      </c>
    </row>
    <row r="60" spans="1:8" ht="16.2" thickBot="1" x14ac:dyDescent="0.35">
      <c r="A60" s="14"/>
    </row>
    <row r="61" spans="1:8" ht="15" thickBot="1" x14ac:dyDescent="0.35">
      <c r="A61" s="75" t="s">
        <v>357</v>
      </c>
      <c r="B61" s="76" t="s">
        <v>358</v>
      </c>
      <c r="C61" s="76" t="s">
        <v>359</v>
      </c>
      <c r="D61" s="76" t="s">
        <v>360</v>
      </c>
      <c r="E61" s="76" t="s">
        <v>361</v>
      </c>
      <c r="F61" s="76" t="s">
        <v>362</v>
      </c>
      <c r="G61" s="77" t="s">
        <v>368</v>
      </c>
    </row>
    <row r="62" spans="1:8" ht="15" customHeight="1" x14ac:dyDescent="0.3">
      <c r="A62" s="159" t="s">
        <v>903</v>
      </c>
      <c r="B62" s="159" t="s">
        <v>904</v>
      </c>
      <c r="C62" s="165" t="s">
        <v>905</v>
      </c>
      <c r="D62" s="167" t="s">
        <v>906</v>
      </c>
      <c r="E62" s="165" t="s">
        <v>907</v>
      </c>
      <c r="F62" s="173"/>
      <c r="G62" s="168" t="s">
        <v>908</v>
      </c>
    </row>
    <row r="63" spans="1:8" ht="15" thickBot="1" x14ac:dyDescent="0.35">
      <c r="A63" s="176"/>
      <c r="B63" s="176"/>
      <c r="C63" s="177"/>
      <c r="D63" s="177"/>
      <c r="E63" s="177"/>
      <c r="F63" s="174"/>
      <c r="G63" s="175"/>
    </row>
  </sheetData>
  <sheetProtection algorithmName="SHA-512" hashValue="d5RdUSMA1iOYPwnMJYX36XbklCMHeDgY05dVvwr21qz93nax1ioj75QVUHQuniBcaT/YK89IdjG0Pm+p9zQcIw==" saltValue="qxoaFpk+l8GxG2FGaZy/Gw==" spinCount="100000" sheet="1" sort="0" autoFilter="0" pivotTables="0"/>
  <mergeCells count="25">
    <mergeCell ref="G33:G35"/>
    <mergeCell ref="A2:H2"/>
    <mergeCell ref="A1:H1"/>
    <mergeCell ref="F62:F63"/>
    <mergeCell ref="G62:G63"/>
    <mergeCell ref="A62:A63"/>
    <mergeCell ref="B62:B63"/>
    <mergeCell ref="C62:C63"/>
    <mergeCell ref="D62:D63"/>
    <mergeCell ref="E62:E63"/>
    <mergeCell ref="A33:A35"/>
    <mergeCell ref="B33:B35"/>
    <mergeCell ref="C33:C35"/>
    <mergeCell ref="D33:D35"/>
    <mergeCell ref="E33:E35"/>
    <mergeCell ref="G52:G54"/>
    <mergeCell ref="A50:A51"/>
    <mergeCell ref="B50:B51"/>
    <mergeCell ref="D53:D54"/>
    <mergeCell ref="C53:C54"/>
    <mergeCell ref="F50:F51"/>
    <mergeCell ref="F52:F54"/>
    <mergeCell ref="B52:B54"/>
    <mergeCell ref="A52:A54"/>
    <mergeCell ref="E53:E54"/>
  </mergeCells>
  <conditionalFormatting sqref="A1">
    <cfRule type="containsBlanks" dxfId="21" priority="2">
      <formula>LEN(TRIM(A1))=0</formula>
    </cfRule>
    <cfRule type="expression" dxfId="20" priority="3">
      <formula>#REF!="Nom du projet"</formula>
    </cfRule>
  </conditionalFormatting>
  <conditionalFormatting sqref="A1">
    <cfRule type="containsBlanks" dxfId="19" priority="1">
      <formula>LEN(TRIM(A1))=0</formula>
    </cfRule>
  </conditionalFormatting>
  <hyperlinks>
    <hyperlink ref="F33" r:id="rId1" display="https://labosudb.manuelprelevement.fr/Docs/avatarocbiologie/DefaultDocs/RI-DIV.67.pdf?timestamp=1569856898"/>
    <hyperlink ref="F35" r:id="rId2"/>
    <hyperlink ref="G33" r:id="rId3" display="https://labosudb.manuelprelevement.fr/DocumentNew.aspx?idDoc=18193"/>
    <hyperlink ref="G42" r:id="rId4"/>
    <hyperlink ref="H50" r:id="rId5"/>
    <hyperlink ref="H49" r:id="rId6"/>
    <hyperlink ref="H51" r:id="rId7"/>
    <hyperlink ref="F34" r:id="rId8" display="https://labosudb.manuelprelevement.fr/"/>
    <hyperlink ref="D11" r:id="rId9"/>
    <hyperlink ref="D17" r:id="rId10"/>
    <hyperlink ref="D18" r:id="rId11"/>
    <hyperlink ref="D33" r:id="rId12"/>
    <hyperlink ref="D42" r:id="rId13"/>
    <hyperlink ref="E49" r:id="rId14"/>
    <hyperlink ref="E51" r:id="rId15"/>
    <hyperlink ref="G50" r:id="rId16"/>
    <hyperlink ref="G52" r:id="rId17"/>
    <hyperlink ref="H54" r:id="rId18"/>
    <hyperlink ref="H53" r:id="rId19"/>
    <hyperlink ref="G10" r:id="rId20"/>
    <hyperlink ref="G11" r:id="rId21"/>
    <hyperlink ref="G17" r:id="rId22"/>
    <hyperlink ref="G18" r:id="rId23"/>
    <hyperlink ref="G24" r:id="rId24"/>
    <hyperlink ref="G25" r:id="rId25"/>
    <hyperlink ref="G26" r:id="rId26"/>
    <hyperlink ref="D12" r:id="rId27"/>
    <hyperlink ref="F12" r:id="rId28"/>
    <hyperlink ref="D62" r:id="rId29" display="biomol@xpath.fr"/>
    <hyperlink ref="G62:G63" r:id="rId30" display="Fiche de prescription"/>
  </hyperlinks>
  <pageMargins left="0.7" right="0.7" top="0.75" bottom="0.75" header="0.3" footer="0.3"/>
  <pageSetup paperSize="9" orientation="portrait" r:id="rId31"/>
  <drawing r:id="rId3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0"/>
  <sheetViews>
    <sheetView workbookViewId="0">
      <selection activeCell="I65" sqref="I65"/>
    </sheetView>
  </sheetViews>
  <sheetFormatPr baseColWidth="10" defaultRowHeight="14.4" x14ac:dyDescent="0.3"/>
  <cols>
    <col min="1" max="1" width="13.88671875" customWidth="1"/>
    <col min="2" max="2" width="35.88671875" bestFit="1" customWidth="1"/>
    <col min="3" max="3" width="23.109375" customWidth="1"/>
    <col min="4" max="4" width="18.33203125" bestFit="1" customWidth="1"/>
    <col min="5" max="5" width="42.5546875" bestFit="1" customWidth="1"/>
    <col min="6" max="6" width="16" bestFit="1" customWidth="1"/>
    <col min="7" max="7" width="32" style="93" customWidth="1"/>
    <col min="8" max="8" width="40.33203125" style="93" customWidth="1"/>
    <col min="9" max="9" width="20" customWidth="1"/>
    <col min="10" max="10" width="19.6640625" customWidth="1"/>
    <col min="11" max="11" width="11.33203125" hidden="1" customWidth="1"/>
  </cols>
  <sheetData>
    <row r="1" spans="1:11" ht="76.5" customHeight="1" x14ac:dyDescent="0.3">
      <c r="A1" s="144" t="s">
        <v>1041</v>
      </c>
      <c r="B1" s="144"/>
      <c r="C1" s="144"/>
      <c r="D1" s="144"/>
      <c r="E1" s="144"/>
      <c r="F1" s="144"/>
      <c r="G1" s="144"/>
      <c r="H1" s="144"/>
      <c r="I1" s="144"/>
      <c r="J1" s="144"/>
      <c r="K1" s="144"/>
    </row>
    <row r="2" spans="1:11" x14ac:dyDescent="0.3">
      <c r="B2" s="92"/>
      <c r="E2" s="1"/>
    </row>
    <row r="3" spans="1:11" x14ac:dyDescent="0.3">
      <c r="B3" s="92"/>
    </row>
    <row r="4" spans="1:11" x14ac:dyDescent="0.3">
      <c r="B4" s="92"/>
    </row>
    <row r="5" spans="1:11" x14ac:dyDescent="0.3">
      <c r="B5" s="92"/>
    </row>
    <row r="6" spans="1:11" x14ac:dyDescent="0.3">
      <c r="B6" s="92"/>
    </row>
    <row r="7" spans="1:11" x14ac:dyDescent="0.3">
      <c r="B7" s="92"/>
    </row>
    <row r="8" spans="1:11" x14ac:dyDescent="0.3">
      <c r="B8" s="92"/>
    </row>
    <row r="9" spans="1:11" x14ac:dyDescent="0.3">
      <c r="B9" s="92"/>
    </row>
    <row r="10" spans="1:11" x14ac:dyDescent="0.3">
      <c r="B10" s="92"/>
    </row>
    <row r="11" spans="1:11" x14ac:dyDescent="0.3">
      <c r="B11" s="92"/>
    </row>
    <row r="12" spans="1:11" x14ac:dyDescent="0.3">
      <c r="B12" s="92"/>
    </row>
    <row r="13" spans="1:11" x14ac:dyDescent="0.3">
      <c r="B13" s="92"/>
    </row>
    <row r="14" spans="1:11" x14ac:dyDescent="0.3">
      <c r="B14" s="92"/>
      <c r="E14" s="1"/>
    </row>
    <row r="15" spans="1:11" ht="34.799999999999997" x14ac:dyDescent="0.3">
      <c r="A15" s="3" t="s">
        <v>283</v>
      </c>
      <c r="B15" s="2" t="s">
        <v>249</v>
      </c>
      <c r="C15" s="2" t="s">
        <v>409</v>
      </c>
      <c r="D15" s="2" t="s">
        <v>0</v>
      </c>
      <c r="E15" s="2" t="s">
        <v>250</v>
      </c>
      <c r="F15" s="2" t="s">
        <v>29</v>
      </c>
      <c r="G15" s="94" t="s">
        <v>1</v>
      </c>
      <c r="H15" s="94" t="s">
        <v>10</v>
      </c>
      <c r="I15" s="2" t="s">
        <v>284</v>
      </c>
      <c r="J15" s="2" t="s">
        <v>251</v>
      </c>
      <c r="K15" s="2" t="s">
        <v>326</v>
      </c>
    </row>
    <row r="16" spans="1:11" ht="86.4" x14ac:dyDescent="0.3">
      <c r="A16" s="101" t="s">
        <v>910</v>
      </c>
      <c r="B16" s="102" t="s">
        <v>14</v>
      </c>
      <c r="C16" s="102" t="s">
        <v>912</v>
      </c>
      <c r="D16" s="102" t="s">
        <v>911</v>
      </c>
      <c r="E16" s="103" t="s">
        <v>913</v>
      </c>
      <c r="F16" s="102" t="s">
        <v>3</v>
      </c>
      <c r="G16" s="104" t="s">
        <v>914</v>
      </c>
      <c r="H16" s="105" t="s">
        <v>915</v>
      </c>
      <c r="I16" s="104" t="s">
        <v>176</v>
      </c>
      <c r="J16" s="106" t="s">
        <v>916</v>
      </c>
      <c r="K16" s="96" t="s">
        <v>909</v>
      </c>
    </row>
    <row r="17" spans="1:11" ht="129.6" x14ac:dyDescent="0.3">
      <c r="A17" s="115" t="s">
        <v>910</v>
      </c>
      <c r="B17" s="116" t="s">
        <v>14</v>
      </c>
      <c r="C17" s="116" t="s">
        <v>1012</v>
      </c>
      <c r="D17" s="116" t="s">
        <v>917</v>
      </c>
      <c r="E17" s="117" t="s">
        <v>1011</v>
      </c>
      <c r="F17" s="116" t="s">
        <v>918</v>
      </c>
      <c r="G17" s="118" t="s">
        <v>914</v>
      </c>
      <c r="H17" s="119" t="s">
        <v>919</v>
      </c>
      <c r="I17" s="118" t="s">
        <v>32</v>
      </c>
      <c r="J17" s="120" t="s">
        <v>624</v>
      </c>
      <c r="K17" s="99" t="s">
        <v>909</v>
      </c>
    </row>
    <row r="18" spans="1:11" ht="86.4" x14ac:dyDescent="0.3">
      <c r="A18" s="101" t="s">
        <v>910</v>
      </c>
      <c r="B18" s="102" t="s">
        <v>406</v>
      </c>
      <c r="C18" s="104" t="s">
        <v>920</v>
      </c>
      <c r="D18" s="102" t="s">
        <v>42</v>
      </c>
      <c r="E18" s="103" t="s">
        <v>921</v>
      </c>
      <c r="F18" s="102" t="s">
        <v>91</v>
      </c>
      <c r="G18" s="104" t="s">
        <v>1039</v>
      </c>
      <c r="H18" s="105" t="s">
        <v>922</v>
      </c>
      <c r="I18" s="104" t="s">
        <v>176</v>
      </c>
      <c r="J18" s="106" t="s">
        <v>678</v>
      </c>
      <c r="K18" s="96" t="s">
        <v>909</v>
      </c>
    </row>
    <row r="19" spans="1:11" ht="100.8" x14ac:dyDescent="0.3">
      <c r="A19" s="115" t="s">
        <v>910</v>
      </c>
      <c r="B19" s="116" t="s">
        <v>406</v>
      </c>
      <c r="C19" s="116" t="s">
        <v>923</v>
      </c>
      <c r="D19" s="116" t="s">
        <v>8</v>
      </c>
      <c r="E19" s="117" t="s">
        <v>213</v>
      </c>
      <c r="F19" s="116" t="s">
        <v>91</v>
      </c>
      <c r="G19" s="118" t="s">
        <v>789</v>
      </c>
      <c r="H19" s="119" t="s">
        <v>924</v>
      </c>
      <c r="I19" s="118" t="s">
        <v>1013</v>
      </c>
      <c r="J19" s="120" t="s">
        <v>925</v>
      </c>
      <c r="K19" s="99" t="s">
        <v>909</v>
      </c>
    </row>
    <row r="20" spans="1:11" ht="72" x14ac:dyDescent="0.3">
      <c r="A20" s="101" t="s">
        <v>910</v>
      </c>
      <c r="B20" s="102" t="s">
        <v>926</v>
      </c>
      <c r="C20" s="102" t="s">
        <v>927</v>
      </c>
      <c r="D20" s="102" t="s">
        <v>928</v>
      </c>
      <c r="E20" s="103" t="s">
        <v>220</v>
      </c>
      <c r="F20" s="102" t="s">
        <v>3</v>
      </c>
      <c r="G20" s="104" t="s">
        <v>929</v>
      </c>
      <c r="H20" s="105" t="s">
        <v>930</v>
      </c>
      <c r="I20" s="104" t="s">
        <v>931</v>
      </c>
      <c r="J20" s="106" t="s">
        <v>932</v>
      </c>
      <c r="K20" s="96" t="s">
        <v>909</v>
      </c>
    </row>
    <row r="21" spans="1:11" ht="86.4" x14ac:dyDescent="0.3">
      <c r="A21" s="115" t="s">
        <v>910</v>
      </c>
      <c r="B21" s="116" t="s">
        <v>933</v>
      </c>
      <c r="C21" s="116" t="s">
        <v>1012</v>
      </c>
      <c r="D21" s="116" t="s">
        <v>917</v>
      </c>
      <c r="E21" s="117" t="s">
        <v>1015</v>
      </c>
      <c r="F21" s="116" t="s">
        <v>934</v>
      </c>
      <c r="G21" s="118" t="s">
        <v>1029</v>
      </c>
      <c r="H21" s="119" t="s">
        <v>935</v>
      </c>
      <c r="I21" s="118" t="s">
        <v>1014</v>
      </c>
      <c r="J21" s="120" t="s">
        <v>936</v>
      </c>
      <c r="K21" s="99" t="s">
        <v>909</v>
      </c>
    </row>
    <row r="22" spans="1:11" ht="144" x14ac:dyDescent="0.3">
      <c r="A22" s="101" t="s">
        <v>910</v>
      </c>
      <c r="B22" s="102" t="s">
        <v>933</v>
      </c>
      <c r="C22" s="102" t="s">
        <v>1012</v>
      </c>
      <c r="D22" s="102" t="s">
        <v>917</v>
      </c>
      <c r="E22" s="103" t="s">
        <v>1016</v>
      </c>
      <c r="F22" s="102" t="s">
        <v>934</v>
      </c>
      <c r="G22" s="104" t="s">
        <v>1030</v>
      </c>
      <c r="H22" s="105" t="s">
        <v>937</v>
      </c>
      <c r="I22" s="104" t="s">
        <v>1014</v>
      </c>
      <c r="J22" s="106" t="s">
        <v>624</v>
      </c>
      <c r="K22" s="96" t="s">
        <v>909</v>
      </c>
    </row>
    <row r="23" spans="1:11" ht="129.6" x14ac:dyDescent="0.3">
      <c r="A23" s="115" t="s">
        <v>910</v>
      </c>
      <c r="B23" s="116" t="s">
        <v>938</v>
      </c>
      <c r="C23" s="116" t="s">
        <v>1012</v>
      </c>
      <c r="D23" s="116" t="s">
        <v>917</v>
      </c>
      <c r="E23" s="117" t="s">
        <v>1017</v>
      </c>
      <c r="F23" s="116" t="s">
        <v>918</v>
      </c>
      <c r="G23" s="118" t="s">
        <v>939</v>
      </c>
      <c r="H23" s="119" t="s">
        <v>935</v>
      </c>
      <c r="I23" s="118" t="s">
        <v>1014</v>
      </c>
      <c r="J23" s="120" t="s">
        <v>624</v>
      </c>
      <c r="K23" s="99" t="s">
        <v>909</v>
      </c>
    </row>
    <row r="24" spans="1:11" ht="72" x14ac:dyDescent="0.3">
      <c r="A24" s="101" t="s">
        <v>910</v>
      </c>
      <c r="B24" s="102" t="s">
        <v>938</v>
      </c>
      <c r="C24" s="102" t="s">
        <v>730</v>
      </c>
      <c r="D24" s="102" t="s">
        <v>940</v>
      </c>
      <c r="E24" s="103" t="s">
        <v>220</v>
      </c>
      <c r="F24" s="102" t="s">
        <v>3</v>
      </c>
      <c r="G24" s="104" t="s">
        <v>939</v>
      </c>
      <c r="H24" s="105" t="s">
        <v>941</v>
      </c>
      <c r="I24" s="104" t="s">
        <v>931</v>
      </c>
      <c r="J24" s="106" t="s">
        <v>942</v>
      </c>
      <c r="K24" s="96" t="s">
        <v>909</v>
      </c>
    </row>
    <row r="25" spans="1:11" ht="43.2" x14ac:dyDescent="0.3">
      <c r="A25" s="115" t="s">
        <v>910</v>
      </c>
      <c r="B25" s="121" t="s">
        <v>248</v>
      </c>
      <c r="C25" s="121" t="s">
        <v>943</v>
      </c>
      <c r="D25" s="121" t="s">
        <v>917</v>
      </c>
      <c r="E25" s="122" t="s">
        <v>944</v>
      </c>
      <c r="F25" s="121" t="s">
        <v>918</v>
      </c>
      <c r="G25" s="121" t="s">
        <v>1031</v>
      </c>
      <c r="H25" s="122" t="s">
        <v>945</v>
      </c>
      <c r="I25" s="121" t="s">
        <v>565</v>
      </c>
      <c r="J25" s="123" t="s">
        <v>624</v>
      </c>
      <c r="K25" s="100" t="s">
        <v>909</v>
      </c>
    </row>
    <row r="26" spans="1:11" ht="129.6" x14ac:dyDescent="0.3">
      <c r="A26" s="101" t="s">
        <v>910</v>
      </c>
      <c r="B26" s="102" t="s">
        <v>248</v>
      </c>
      <c r="C26" s="102" t="s">
        <v>1012</v>
      </c>
      <c r="D26" s="102" t="s">
        <v>917</v>
      </c>
      <c r="E26" s="103" t="s">
        <v>1018</v>
      </c>
      <c r="F26" s="102" t="s">
        <v>918</v>
      </c>
      <c r="G26" s="104" t="s">
        <v>1031</v>
      </c>
      <c r="H26" s="105" t="s">
        <v>935</v>
      </c>
      <c r="I26" s="104" t="s">
        <v>1014</v>
      </c>
      <c r="J26" s="106" t="s">
        <v>624</v>
      </c>
      <c r="K26" s="96" t="s">
        <v>909</v>
      </c>
    </row>
    <row r="27" spans="1:11" ht="86.4" x14ac:dyDescent="0.3">
      <c r="A27" s="115" t="s">
        <v>910</v>
      </c>
      <c r="B27" s="116" t="s">
        <v>13</v>
      </c>
      <c r="C27" s="116" t="s">
        <v>946</v>
      </c>
      <c r="D27" s="116" t="s">
        <v>917</v>
      </c>
      <c r="E27" s="117" t="s">
        <v>944</v>
      </c>
      <c r="F27" s="116" t="s">
        <v>918</v>
      </c>
      <c r="G27" s="118" t="s">
        <v>1031</v>
      </c>
      <c r="H27" s="119" t="s">
        <v>935</v>
      </c>
      <c r="I27" s="118" t="s">
        <v>1014</v>
      </c>
      <c r="J27" s="120" t="s">
        <v>624</v>
      </c>
      <c r="K27" s="99" t="s">
        <v>909</v>
      </c>
    </row>
    <row r="28" spans="1:11" ht="86.4" x14ac:dyDescent="0.3">
      <c r="A28" s="101" t="s">
        <v>910</v>
      </c>
      <c r="B28" s="102" t="s">
        <v>13</v>
      </c>
      <c r="C28" s="102" t="s">
        <v>1012</v>
      </c>
      <c r="D28" s="102" t="s">
        <v>917</v>
      </c>
      <c r="E28" s="103" t="s">
        <v>1019</v>
      </c>
      <c r="F28" s="102" t="s">
        <v>918</v>
      </c>
      <c r="G28" s="104" t="s">
        <v>1031</v>
      </c>
      <c r="H28" s="105" t="s">
        <v>935</v>
      </c>
      <c r="I28" s="104" t="s">
        <v>1014</v>
      </c>
      <c r="J28" s="106" t="s">
        <v>947</v>
      </c>
      <c r="K28" s="96" t="s">
        <v>909</v>
      </c>
    </row>
    <row r="29" spans="1:11" ht="72" x14ac:dyDescent="0.3">
      <c r="A29" s="124" t="s">
        <v>910</v>
      </c>
      <c r="B29" s="121" t="s">
        <v>178</v>
      </c>
      <c r="C29" s="121" t="s">
        <v>948</v>
      </c>
      <c r="D29" s="121" t="s">
        <v>949</v>
      </c>
      <c r="E29" s="122" t="s">
        <v>220</v>
      </c>
      <c r="F29" s="121" t="s">
        <v>950</v>
      </c>
      <c r="G29" s="121" t="s">
        <v>1032</v>
      </c>
      <c r="H29" s="122" t="s">
        <v>951</v>
      </c>
      <c r="I29" s="121" t="s">
        <v>931</v>
      </c>
      <c r="J29" s="123" t="s">
        <v>942</v>
      </c>
      <c r="K29" s="100" t="s">
        <v>909</v>
      </c>
    </row>
    <row r="30" spans="1:11" ht="86.4" x14ac:dyDescent="0.3">
      <c r="A30" s="101" t="s">
        <v>910</v>
      </c>
      <c r="B30" s="102" t="s">
        <v>178</v>
      </c>
      <c r="C30" s="102" t="s">
        <v>1012</v>
      </c>
      <c r="D30" s="102" t="s">
        <v>917</v>
      </c>
      <c r="E30" s="103" t="s">
        <v>1020</v>
      </c>
      <c r="F30" s="102" t="s">
        <v>918</v>
      </c>
      <c r="G30" s="104" t="s">
        <v>1033</v>
      </c>
      <c r="H30" s="105" t="s">
        <v>952</v>
      </c>
      <c r="I30" s="104" t="s">
        <v>1014</v>
      </c>
      <c r="J30" s="106" t="s">
        <v>936</v>
      </c>
      <c r="K30" s="96" t="s">
        <v>909</v>
      </c>
    </row>
    <row r="31" spans="1:11" ht="72" x14ac:dyDescent="0.3">
      <c r="A31" s="115" t="s">
        <v>910</v>
      </c>
      <c r="B31" s="116" t="s">
        <v>953</v>
      </c>
      <c r="C31" s="116" t="s">
        <v>434</v>
      </c>
      <c r="D31" s="116" t="s">
        <v>954</v>
      </c>
      <c r="E31" s="117" t="s">
        <v>220</v>
      </c>
      <c r="F31" s="116" t="s">
        <v>950</v>
      </c>
      <c r="G31" s="118" t="s">
        <v>1032</v>
      </c>
      <c r="H31" s="119" t="s">
        <v>941</v>
      </c>
      <c r="I31" s="118" t="s">
        <v>955</v>
      </c>
      <c r="J31" s="120" t="s">
        <v>942</v>
      </c>
      <c r="K31" s="99" t="s">
        <v>909</v>
      </c>
    </row>
    <row r="32" spans="1:11" ht="72" x14ac:dyDescent="0.3">
      <c r="A32" s="101" t="s">
        <v>910</v>
      </c>
      <c r="B32" s="102" t="s">
        <v>953</v>
      </c>
      <c r="C32" s="102" t="s">
        <v>439</v>
      </c>
      <c r="D32" s="102" t="s">
        <v>861</v>
      </c>
      <c r="E32" s="103" t="s">
        <v>220</v>
      </c>
      <c r="F32" s="102" t="str">
        <f>F29</f>
        <v>marqueur diagnostique</v>
      </c>
      <c r="G32" s="104" t="str">
        <f>G29</f>
        <v>Diagnostic</v>
      </c>
      <c r="H32" s="105" t="s">
        <v>941</v>
      </c>
      <c r="I32" s="104" t="s">
        <v>955</v>
      </c>
      <c r="J32" s="106" t="s">
        <v>932</v>
      </c>
      <c r="K32" s="96" t="s">
        <v>909</v>
      </c>
    </row>
    <row r="33" spans="1:11" ht="72" x14ac:dyDescent="0.3">
      <c r="A33" s="115" t="s">
        <v>910</v>
      </c>
      <c r="B33" s="116" t="s">
        <v>953</v>
      </c>
      <c r="C33" s="116" t="s">
        <v>889</v>
      </c>
      <c r="D33" s="116" t="s">
        <v>956</v>
      </c>
      <c r="E33" s="117" t="s">
        <v>220</v>
      </c>
      <c r="F33" s="116" t="str">
        <f>F31</f>
        <v>marqueur diagnostique</v>
      </c>
      <c r="G33" s="118" t="str">
        <f>G31</f>
        <v>Diagnostic</v>
      </c>
      <c r="H33" s="119" t="s">
        <v>941</v>
      </c>
      <c r="I33" s="118" t="s">
        <v>955</v>
      </c>
      <c r="J33" s="120" t="s">
        <v>942</v>
      </c>
      <c r="K33" s="99" t="s">
        <v>909</v>
      </c>
    </row>
    <row r="34" spans="1:11" ht="72" x14ac:dyDescent="0.3">
      <c r="A34" s="101" t="s">
        <v>910</v>
      </c>
      <c r="B34" s="102" t="s">
        <v>953</v>
      </c>
      <c r="C34" s="102" t="s">
        <v>437</v>
      </c>
      <c r="D34" s="125" t="s">
        <v>957</v>
      </c>
      <c r="E34" s="103" t="s">
        <v>220</v>
      </c>
      <c r="F34" s="102" t="str">
        <f>F32</f>
        <v>marqueur diagnostique</v>
      </c>
      <c r="G34" s="104" t="str">
        <f>G32</f>
        <v>Diagnostic</v>
      </c>
      <c r="H34" s="105" t="s">
        <v>941</v>
      </c>
      <c r="I34" s="104" t="s">
        <v>955</v>
      </c>
      <c r="J34" s="106" t="s">
        <v>942</v>
      </c>
      <c r="K34" s="96" t="s">
        <v>909</v>
      </c>
    </row>
    <row r="35" spans="1:11" ht="72" x14ac:dyDescent="0.3">
      <c r="A35" s="115" t="s">
        <v>910</v>
      </c>
      <c r="B35" s="116" t="s">
        <v>953</v>
      </c>
      <c r="C35" s="116" t="s">
        <v>958</v>
      </c>
      <c r="D35" s="116" t="s">
        <v>959</v>
      </c>
      <c r="E35" s="117" t="s">
        <v>220</v>
      </c>
      <c r="F35" s="116" t="str">
        <f>F31</f>
        <v>marqueur diagnostique</v>
      </c>
      <c r="G35" s="118" t="str">
        <f>G31</f>
        <v>Diagnostic</v>
      </c>
      <c r="H35" s="119" t="s">
        <v>941</v>
      </c>
      <c r="I35" s="118" t="s">
        <v>955</v>
      </c>
      <c r="J35" s="120" t="s">
        <v>942</v>
      </c>
      <c r="K35" s="99" t="s">
        <v>909</v>
      </c>
    </row>
    <row r="36" spans="1:11" ht="72" x14ac:dyDescent="0.3">
      <c r="A36" s="101" t="s">
        <v>910</v>
      </c>
      <c r="B36" s="102" t="s">
        <v>953</v>
      </c>
      <c r="C36" s="102" t="s">
        <v>416</v>
      </c>
      <c r="D36" s="125" t="s">
        <v>960</v>
      </c>
      <c r="E36" s="103" t="s">
        <v>220</v>
      </c>
      <c r="F36" s="102" t="str">
        <f>F32</f>
        <v>marqueur diagnostique</v>
      </c>
      <c r="G36" s="104" t="str">
        <f>G32</f>
        <v>Diagnostic</v>
      </c>
      <c r="H36" s="105" t="s">
        <v>941</v>
      </c>
      <c r="I36" s="104" t="s">
        <v>955</v>
      </c>
      <c r="J36" s="106" t="s">
        <v>942</v>
      </c>
      <c r="K36" s="96" t="s">
        <v>909</v>
      </c>
    </row>
    <row r="37" spans="1:11" ht="86.4" x14ac:dyDescent="0.3">
      <c r="A37" s="115" t="s">
        <v>910</v>
      </c>
      <c r="B37" s="116" t="s">
        <v>11</v>
      </c>
      <c r="C37" s="116" t="s">
        <v>432</v>
      </c>
      <c r="D37" s="116" t="s">
        <v>962</v>
      </c>
      <c r="E37" s="117" t="s">
        <v>963</v>
      </c>
      <c r="F37" s="116" t="s">
        <v>3</v>
      </c>
      <c r="G37" s="118" t="s">
        <v>961</v>
      </c>
      <c r="H37" s="119" t="s">
        <v>964</v>
      </c>
      <c r="I37" s="118" t="s">
        <v>1013</v>
      </c>
      <c r="J37" s="120" t="s">
        <v>659</v>
      </c>
      <c r="K37" s="99" t="s">
        <v>909</v>
      </c>
    </row>
    <row r="38" spans="1:11" ht="43.2" x14ac:dyDescent="0.3">
      <c r="A38" s="101" t="s">
        <v>910</v>
      </c>
      <c r="B38" s="102" t="s">
        <v>11</v>
      </c>
      <c r="C38" s="102" t="s">
        <v>966</v>
      </c>
      <c r="D38" s="102" t="s">
        <v>962</v>
      </c>
      <c r="E38" s="103" t="s">
        <v>967</v>
      </c>
      <c r="F38" s="102" t="s">
        <v>3</v>
      </c>
      <c r="G38" s="102" t="s">
        <v>965</v>
      </c>
      <c r="H38" s="105" t="s">
        <v>968</v>
      </c>
      <c r="I38" s="104" t="s">
        <v>1013</v>
      </c>
      <c r="J38" s="106" t="s">
        <v>659</v>
      </c>
      <c r="K38" s="96" t="s">
        <v>909</v>
      </c>
    </row>
    <row r="39" spans="1:11" ht="86.4" x14ac:dyDescent="0.3">
      <c r="A39" s="115" t="s">
        <v>910</v>
      </c>
      <c r="B39" s="116" t="s">
        <v>11</v>
      </c>
      <c r="C39" s="116" t="s">
        <v>969</v>
      </c>
      <c r="D39" s="116" t="s">
        <v>970</v>
      </c>
      <c r="E39" s="117" t="s">
        <v>971</v>
      </c>
      <c r="F39" s="116" t="s">
        <v>3</v>
      </c>
      <c r="G39" s="116" t="s">
        <v>965</v>
      </c>
      <c r="H39" s="119" t="s">
        <v>964</v>
      </c>
      <c r="I39" s="118" t="s">
        <v>1013</v>
      </c>
      <c r="J39" s="120" t="s">
        <v>972</v>
      </c>
      <c r="K39" s="99" t="s">
        <v>909</v>
      </c>
    </row>
    <row r="40" spans="1:11" ht="86.4" x14ac:dyDescent="0.3">
      <c r="A40" s="101" t="s">
        <v>910</v>
      </c>
      <c r="B40" s="102" t="s">
        <v>11</v>
      </c>
      <c r="C40" s="102" t="s">
        <v>920</v>
      </c>
      <c r="D40" s="102" t="s">
        <v>42</v>
      </c>
      <c r="E40" s="103" t="s">
        <v>973</v>
      </c>
      <c r="F40" s="102" t="s">
        <v>3</v>
      </c>
      <c r="G40" s="104" t="s">
        <v>965</v>
      </c>
      <c r="H40" s="105" t="s">
        <v>952</v>
      </c>
      <c r="I40" s="104" t="s">
        <v>1013</v>
      </c>
      <c r="J40" s="106" t="s">
        <v>678</v>
      </c>
      <c r="K40" s="96" t="s">
        <v>909</v>
      </c>
    </row>
    <row r="41" spans="1:11" ht="72" x14ac:dyDescent="0.3">
      <c r="A41" s="115" t="s">
        <v>910</v>
      </c>
      <c r="B41" s="116" t="s">
        <v>11</v>
      </c>
      <c r="C41" s="116" t="s">
        <v>413</v>
      </c>
      <c r="D41" s="116" t="s">
        <v>974</v>
      </c>
      <c r="E41" s="117" t="s">
        <v>220</v>
      </c>
      <c r="F41" s="116" t="s">
        <v>975</v>
      </c>
      <c r="G41" s="118" t="s">
        <v>965</v>
      </c>
      <c r="H41" s="119" t="s">
        <v>941</v>
      </c>
      <c r="I41" s="118" t="s">
        <v>931</v>
      </c>
      <c r="J41" s="120" t="s">
        <v>942</v>
      </c>
      <c r="K41" s="99" t="s">
        <v>909</v>
      </c>
    </row>
    <row r="42" spans="1:11" ht="158.4" x14ac:dyDescent="0.3">
      <c r="A42" s="101" t="s">
        <v>910</v>
      </c>
      <c r="B42" s="102" t="s">
        <v>11</v>
      </c>
      <c r="C42" s="102" t="s">
        <v>1012</v>
      </c>
      <c r="D42" s="102" t="s">
        <v>917</v>
      </c>
      <c r="E42" s="103" t="s">
        <v>1021</v>
      </c>
      <c r="F42" s="102" t="s">
        <v>918</v>
      </c>
      <c r="G42" s="104" t="s">
        <v>965</v>
      </c>
      <c r="H42" s="105" t="s">
        <v>937</v>
      </c>
      <c r="I42" s="104" t="s">
        <v>1014</v>
      </c>
      <c r="J42" s="106" t="s">
        <v>624</v>
      </c>
      <c r="K42" s="96" t="s">
        <v>909</v>
      </c>
    </row>
    <row r="43" spans="1:11" ht="43.2" x14ac:dyDescent="0.3">
      <c r="A43" s="115" t="s">
        <v>910</v>
      </c>
      <c r="B43" s="116" t="s">
        <v>11</v>
      </c>
      <c r="C43" s="116" t="s">
        <v>1023</v>
      </c>
      <c r="D43" s="116" t="s">
        <v>976</v>
      </c>
      <c r="E43" s="117" t="s">
        <v>1022</v>
      </c>
      <c r="F43" s="116" t="s">
        <v>918</v>
      </c>
      <c r="G43" s="118" t="s">
        <v>965</v>
      </c>
      <c r="H43" s="119" t="s">
        <v>977</v>
      </c>
      <c r="I43" s="118" t="s">
        <v>1014</v>
      </c>
      <c r="J43" s="120" t="s">
        <v>936</v>
      </c>
      <c r="K43" s="99" t="s">
        <v>909</v>
      </c>
    </row>
    <row r="44" spans="1:11" ht="72" x14ac:dyDescent="0.3">
      <c r="A44" s="101" t="s">
        <v>910</v>
      </c>
      <c r="B44" s="102" t="s">
        <v>978</v>
      </c>
      <c r="C44" s="102" t="s">
        <v>927</v>
      </c>
      <c r="D44" s="102" t="s">
        <v>928</v>
      </c>
      <c r="E44" s="103" t="s">
        <v>220</v>
      </c>
      <c r="F44" s="102" t="s">
        <v>3</v>
      </c>
      <c r="G44" s="104" t="s">
        <v>979</v>
      </c>
      <c r="H44" s="105" t="s">
        <v>941</v>
      </c>
      <c r="I44" s="104" t="s">
        <v>931</v>
      </c>
      <c r="J44" s="106" t="s">
        <v>932</v>
      </c>
      <c r="K44" s="96" t="s">
        <v>909</v>
      </c>
    </row>
    <row r="45" spans="1:11" ht="43.2" x14ac:dyDescent="0.3">
      <c r="A45" s="115" t="s">
        <v>910</v>
      </c>
      <c r="B45" s="116" t="s">
        <v>978</v>
      </c>
      <c r="C45" s="116" t="s">
        <v>943</v>
      </c>
      <c r="D45" s="116" t="s">
        <v>917</v>
      </c>
      <c r="E45" s="117" t="s">
        <v>944</v>
      </c>
      <c r="F45" s="116" t="s">
        <v>918</v>
      </c>
      <c r="G45" s="118"/>
      <c r="H45" s="119" t="s">
        <v>945</v>
      </c>
      <c r="I45" s="118" t="s">
        <v>565</v>
      </c>
      <c r="J45" s="120" t="s">
        <v>624</v>
      </c>
      <c r="K45" s="99" t="s">
        <v>909</v>
      </c>
    </row>
    <row r="46" spans="1:11" ht="86.4" x14ac:dyDescent="0.3">
      <c r="A46" s="101" t="s">
        <v>910</v>
      </c>
      <c r="B46" s="102" t="s">
        <v>978</v>
      </c>
      <c r="C46" s="102" t="s">
        <v>980</v>
      </c>
      <c r="D46" s="102" t="s">
        <v>981</v>
      </c>
      <c r="E46" s="103" t="s">
        <v>982</v>
      </c>
      <c r="F46" s="102" t="s">
        <v>918</v>
      </c>
      <c r="G46" s="104" t="s">
        <v>1034</v>
      </c>
      <c r="H46" s="105" t="s">
        <v>983</v>
      </c>
      <c r="I46" s="104" t="s">
        <v>984</v>
      </c>
      <c r="J46" s="106" t="s">
        <v>1042</v>
      </c>
      <c r="K46" s="96" t="s">
        <v>909</v>
      </c>
    </row>
    <row r="47" spans="1:11" ht="144" x14ac:dyDescent="0.3">
      <c r="A47" s="115" t="s">
        <v>910</v>
      </c>
      <c r="B47" s="116" t="s">
        <v>978</v>
      </c>
      <c r="C47" s="116" t="s">
        <v>1012</v>
      </c>
      <c r="D47" s="116" t="s">
        <v>917</v>
      </c>
      <c r="E47" s="117" t="s">
        <v>1024</v>
      </c>
      <c r="F47" s="116" t="s">
        <v>918</v>
      </c>
      <c r="G47" s="118" t="s">
        <v>1035</v>
      </c>
      <c r="H47" s="119" t="s">
        <v>935</v>
      </c>
      <c r="I47" s="118" t="s">
        <v>1014</v>
      </c>
      <c r="J47" s="120" t="s">
        <v>624</v>
      </c>
      <c r="K47" s="99" t="s">
        <v>909</v>
      </c>
    </row>
    <row r="48" spans="1:11" ht="129.6" x14ac:dyDescent="0.3">
      <c r="A48" s="101" t="s">
        <v>910</v>
      </c>
      <c r="B48" s="102" t="s">
        <v>324</v>
      </c>
      <c r="C48" s="102" t="s">
        <v>1012</v>
      </c>
      <c r="D48" s="102" t="s">
        <v>917</v>
      </c>
      <c r="E48" s="103" t="s">
        <v>1025</v>
      </c>
      <c r="F48" s="102" t="s">
        <v>918</v>
      </c>
      <c r="G48" s="104" t="s">
        <v>1036</v>
      </c>
      <c r="H48" s="105" t="s">
        <v>985</v>
      </c>
      <c r="I48" s="104" t="s">
        <v>1014</v>
      </c>
      <c r="J48" s="106" t="s">
        <v>624</v>
      </c>
      <c r="K48" s="96" t="s">
        <v>909</v>
      </c>
    </row>
    <row r="49" spans="1:11" ht="72" x14ac:dyDescent="0.3">
      <c r="A49" s="115" t="s">
        <v>910</v>
      </c>
      <c r="B49" s="116" t="s">
        <v>324</v>
      </c>
      <c r="C49" s="116" t="s">
        <v>986</v>
      </c>
      <c r="D49" s="116" t="s">
        <v>987</v>
      </c>
      <c r="E49" s="117" t="s">
        <v>220</v>
      </c>
      <c r="F49" s="116" t="s">
        <v>3</v>
      </c>
      <c r="G49" s="118" t="s">
        <v>1036</v>
      </c>
      <c r="H49" s="119" t="s">
        <v>988</v>
      </c>
      <c r="I49" s="118" t="s">
        <v>931</v>
      </c>
      <c r="J49" s="120" t="s">
        <v>942</v>
      </c>
      <c r="K49" s="99" t="s">
        <v>909</v>
      </c>
    </row>
    <row r="50" spans="1:11" ht="100.8" x14ac:dyDescent="0.3">
      <c r="A50" s="101" t="s">
        <v>910</v>
      </c>
      <c r="B50" s="102" t="s">
        <v>989</v>
      </c>
      <c r="C50" s="102" t="s">
        <v>1012</v>
      </c>
      <c r="D50" s="102" t="s">
        <v>917</v>
      </c>
      <c r="E50" s="103" t="s">
        <v>1026</v>
      </c>
      <c r="F50" s="102" t="s">
        <v>3</v>
      </c>
      <c r="G50" s="104" t="s">
        <v>990</v>
      </c>
      <c r="H50" s="105" t="s">
        <v>935</v>
      </c>
      <c r="I50" s="104" t="s">
        <v>1014</v>
      </c>
      <c r="J50" s="106" t="s">
        <v>947</v>
      </c>
      <c r="K50" s="96" t="s">
        <v>909</v>
      </c>
    </row>
    <row r="51" spans="1:11" ht="86.4" x14ac:dyDescent="0.3">
      <c r="A51" s="115" t="s">
        <v>910</v>
      </c>
      <c r="B51" s="116" t="s">
        <v>989</v>
      </c>
      <c r="C51" s="116" t="s">
        <v>946</v>
      </c>
      <c r="D51" s="116" t="s">
        <v>917</v>
      </c>
      <c r="E51" s="117" t="s">
        <v>944</v>
      </c>
      <c r="F51" s="116" t="s">
        <v>3</v>
      </c>
      <c r="G51" s="118" t="s">
        <v>990</v>
      </c>
      <c r="H51" s="119" t="s">
        <v>991</v>
      </c>
      <c r="I51" s="118" t="s">
        <v>1014</v>
      </c>
      <c r="J51" s="120" t="s">
        <v>624</v>
      </c>
      <c r="K51" s="99" t="s">
        <v>909</v>
      </c>
    </row>
    <row r="52" spans="1:11" ht="86.4" x14ac:dyDescent="0.3">
      <c r="A52" s="101" t="s">
        <v>910</v>
      </c>
      <c r="B52" s="102" t="s">
        <v>992</v>
      </c>
      <c r="C52" s="102" t="s">
        <v>1012</v>
      </c>
      <c r="D52" s="102" t="s">
        <v>917</v>
      </c>
      <c r="E52" s="103" t="s">
        <v>1027</v>
      </c>
      <c r="F52" s="102" t="s">
        <v>918</v>
      </c>
      <c r="G52" s="104"/>
      <c r="H52" s="105" t="s">
        <v>935</v>
      </c>
      <c r="I52" s="104" t="s">
        <v>1014</v>
      </c>
      <c r="J52" s="106" t="s">
        <v>936</v>
      </c>
      <c r="K52" s="96" t="s">
        <v>909</v>
      </c>
    </row>
    <row r="53" spans="1:11" ht="72" x14ac:dyDescent="0.3">
      <c r="A53" s="115" t="s">
        <v>910</v>
      </c>
      <c r="B53" s="116" t="s">
        <v>993</v>
      </c>
      <c r="C53" s="116" t="s">
        <v>428</v>
      </c>
      <c r="D53" s="116" t="s">
        <v>994</v>
      </c>
      <c r="E53" s="117" t="s">
        <v>220</v>
      </c>
      <c r="F53" s="116" t="s">
        <v>995</v>
      </c>
      <c r="G53" s="118" t="s">
        <v>996</v>
      </c>
      <c r="H53" s="119" t="s">
        <v>941</v>
      </c>
      <c r="I53" s="118" t="s">
        <v>931</v>
      </c>
      <c r="J53" s="120" t="s">
        <v>942</v>
      </c>
      <c r="K53" s="99" t="s">
        <v>909</v>
      </c>
    </row>
    <row r="54" spans="1:11" ht="86.4" x14ac:dyDescent="0.3">
      <c r="A54" s="101" t="s">
        <v>910</v>
      </c>
      <c r="B54" s="102" t="s">
        <v>738</v>
      </c>
      <c r="C54" s="102" t="s">
        <v>997</v>
      </c>
      <c r="D54" s="102" t="s">
        <v>998</v>
      </c>
      <c r="E54" s="103" t="s">
        <v>999</v>
      </c>
      <c r="F54" s="102" t="s">
        <v>3</v>
      </c>
      <c r="G54" s="104" t="s">
        <v>1000</v>
      </c>
      <c r="H54" s="105" t="s">
        <v>1001</v>
      </c>
      <c r="I54" s="104" t="s">
        <v>1013</v>
      </c>
      <c r="J54" s="106" t="s">
        <v>1043</v>
      </c>
      <c r="K54" s="96" t="s">
        <v>909</v>
      </c>
    </row>
    <row r="55" spans="1:11" ht="86.4" x14ac:dyDescent="0.3">
      <c r="A55" s="115" t="s">
        <v>910</v>
      </c>
      <c r="B55" s="116" t="s">
        <v>738</v>
      </c>
      <c r="C55" s="116" t="s">
        <v>1012</v>
      </c>
      <c r="D55" s="116" t="s">
        <v>917</v>
      </c>
      <c r="E55" s="117" t="s">
        <v>1028</v>
      </c>
      <c r="F55" s="116" t="s">
        <v>918</v>
      </c>
      <c r="G55" s="118" t="s">
        <v>1000</v>
      </c>
      <c r="H55" s="119" t="s">
        <v>1002</v>
      </c>
      <c r="I55" s="118" t="s">
        <v>1014</v>
      </c>
      <c r="J55" s="120" t="s">
        <v>936</v>
      </c>
      <c r="K55" s="99" t="s">
        <v>909</v>
      </c>
    </row>
    <row r="56" spans="1:11" ht="86.4" x14ac:dyDescent="0.3">
      <c r="A56" s="107" t="s">
        <v>910</v>
      </c>
      <c r="B56" s="95" t="s">
        <v>738</v>
      </c>
      <c r="C56" s="95" t="s">
        <v>920</v>
      </c>
      <c r="D56" s="95" t="s">
        <v>42</v>
      </c>
      <c r="E56" s="96" t="s">
        <v>973</v>
      </c>
      <c r="F56" s="95" t="s">
        <v>3</v>
      </c>
      <c r="G56" s="97" t="s">
        <v>1000</v>
      </c>
      <c r="H56" s="98" t="s">
        <v>1001</v>
      </c>
      <c r="I56" s="97" t="s">
        <v>1013</v>
      </c>
      <c r="J56" s="108" t="s">
        <v>678</v>
      </c>
      <c r="K56" s="96" t="s">
        <v>909</v>
      </c>
    </row>
    <row r="57" spans="1:11" ht="72" x14ac:dyDescent="0.3">
      <c r="A57" s="115" t="s">
        <v>910</v>
      </c>
      <c r="B57" s="116" t="s">
        <v>1003</v>
      </c>
      <c r="C57" s="116" t="s">
        <v>1004</v>
      </c>
      <c r="D57" s="116" t="s">
        <v>1005</v>
      </c>
      <c r="E57" s="117" t="s">
        <v>220</v>
      </c>
      <c r="F57" s="116" t="s">
        <v>3</v>
      </c>
      <c r="G57" s="118" t="s">
        <v>1037</v>
      </c>
      <c r="H57" s="119" t="s">
        <v>1006</v>
      </c>
      <c r="I57" s="118" t="s">
        <v>931</v>
      </c>
      <c r="J57" s="120" t="s">
        <v>942</v>
      </c>
      <c r="K57" s="99" t="s">
        <v>909</v>
      </c>
    </row>
    <row r="58" spans="1:11" ht="86.4" x14ac:dyDescent="0.3">
      <c r="A58" s="107" t="s">
        <v>910</v>
      </c>
      <c r="B58" s="95" t="s">
        <v>1003</v>
      </c>
      <c r="C58" s="95" t="s">
        <v>408</v>
      </c>
      <c r="D58" s="95" t="s">
        <v>1007</v>
      </c>
      <c r="E58" s="96" t="s">
        <v>973</v>
      </c>
      <c r="F58" s="95" t="s">
        <v>2</v>
      </c>
      <c r="G58" s="97" t="s">
        <v>1038</v>
      </c>
      <c r="H58" s="98" t="s">
        <v>1008</v>
      </c>
      <c r="I58" s="97" t="s">
        <v>1009</v>
      </c>
      <c r="J58" s="108" t="s">
        <v>853</v>
      </c>
      <c r="K58" s="96" t="s">
        <v>909</v>
      </c>
    </row>
    <row r="59" spans="1:11" ht="86.4" x14ac:dyDescent="0.3">
      <c r="A59" s="115" t="s">
        <v>910</v>
      </c>
      <c r="B59" s="116" t="s">
        <v>1003</v>
      </c>
      <c r="C59" s="116" t="s">
        <v>946</v>
      </c>
      <c r="D59" s="116" t="s">
        <v>917</v>
      </c>
      <c r="E59" s="117" t="s">
        <v>944</v>
      </c>
      <c r="F59" s="116" t="s">
        <v>3</v>
      </c>
      <c r="G59" s="118"/>
      <c r="H59" s="119" t="s">
        <v>985</v>
      </c>
      <c r="I59" s="118" t="s">
        <v>1014</v>
      </c>
      <c r="J59" s="120" t="s">
        <v>624</v>
      </c>
      <c r="K59" s="99" t="s">
        <v>909</v>
      </c>
    </row>
    <row r="60" spans="1:11" ht="28.8" x14ac:dyDescent="0.3">
      <c r="A60" s="109" t="s">
        <v>910</v>
      </c>
      <c r="B60" s="110" t="s">
        <v>1003</v>
      </c>
      <c r="C60" s="110"/>
      <c r="D60" s="110"/>
      <c r="E60" s="111" t="s">
        <v>1010</v>
      </c>
      <c r="F60" s="110"/>
      <c r="G60" s="112"/>
      <c r="H60" s="113"/>
      <c r="I60" s="112" t="s">
        <v>701</v>
      </c>
      <c r="J60" s="114" t="s">
        <v>701</v>
      </c>
      <c r="K60" s="96" t="s">
        <v>909</v>
      </c>
    </row>
  </sheetData>
  <sheetProtection algorithmName="SHA-512" hashValue="rEBS8rBZOg4GCis4NFkLMG7pa6TJn5UByogzfMRALySb6Aftma9JpBSlSNC3+IePc6QuwD8P7rrE1T5dqy7wgA==" saltValue="5p53sQxBYzwSnxPCGEJ4kA==" spinCount="100000" sheet="1" sort="0" autoFilter="0" pivotTables="0"/>
  <mergeCells count="1">
    <mergeCell ref="A1:K1"/>
  </mergeCells>
  <conditionalFormatting sqref="A1">
    <cfRule type="containsBlanks" dxfId="18" priority="2">
      <formula>LEN(TRIM(A1))=0</formula>
    </cfRule>
    <cfRule type="expression" dxfId="17" priority="3">
      <formula>#REF!="Nom du projet"</formula>
    </cfRule>
  </conditionalFormatting>
  <conditionalFormatting sqref="A1">
    <cfRule type="containsBlanks" dxfId="16" priority="1">
      <formula>LEN(TRIM(A1))=0</formula>
    </cfRule>
  </conditionalFormatting>
  <dataValidations count="1">
    <dataValidation type="list" allowBlank="1" showInputMessage="1" showErrorMessage="1" sqref="E2:E14 B2:B13">
      <formula1>#REF!</formula1>
    </dataValidation>
  </dataValidations>
  <pageMargins left="0.7" right="0.7" top="0.75" bottom="0.75" header="0.3" footer="0.3"/>
  <pageSetup paperSize="9" orientation="portrait" r:id="rId1"/>
  <drawing r:id="rId2"/>
  <legacy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Tumeurs solides Occitanie</vt:lpstr>
      <vt:lpstr>Plateformes</vt:lpstr>
      <vt:lpstr>Tum solides hors Occitanie</vt:lpstr>
      <vt:lpstr>'Tumeurs solides Occitanie'!Zone_d_impression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Gordien Karine</dc:creator>
  <cp:lastModifiedBy>Mouynet Marion</cp:lastModifiedBy>
  <dcterms:created xsi:type="dcterms:W3CDTF">2019-01-11T13:32:11Z</dcterms:created>
  <dcterms:modified xsi:type="dcterms:W3CDTF">2022-11-07T08:30:07Z</dcterms:modified>
</cp:coreProperties>
</file>